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O:\71120\Veřejná podpora ZPF (MŽP)\Metodika MPO pro MŽP\Přílohy\1. Regionální investiční podpora\"/>
    </mc:Choice>
  </mc:AlternateContent>
  <xr:revisionPtr revIDLastSave="0" documentId="13_ncr:1_{3ABB8F41-3B6D-4C6A-9485-D7BD77234BFC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5" i="1" l="1"/>
  <c r="S27" i="1"/>
  <c r="S29" i="1"/>
  <c r="S31" i="1"/>
  <c r="S37" i="1"/>
  <c r="R37" i="1"/>
  <c r="R35" i="1"/>
  <c r="R29" i="1"/>
  <c r="R27" i="1"/>
  <c r="Q37" i="1"/>
  <c r="Q35" i="1"/>
  <c r="Q29" i="1"/>
  <c r="Q27" i="1"/>
  <c r="O37" i="1"/>
  <c r="O29" i="1"/>
  <c r="N37" i="1"/>
  <c r="N35" i="1"/>
  <c r="N29" i="1"/>
  <c r="N27" i="1"/>
  <c r="M37" i="1"/>
  <c r="M35" i="1"/>
  <c r="M29" i="1"/>
  <c r="M27" i="1"/>
  <c r="J29" i="1"/>
  <c r="J27" i="1"/>
  <c r="I29" i="1"/>
  <c r="I27" i="1"/>
  <c r="I35" i="1"/>
  <c r="J35" i="1"/>
  <c r="I37" i="1"/>
  <c r="J37" i="1"/>
  <c r="K37" i="1"/>
  <c r="S35" i="1"/>
  <c r="O35" i="1"/>
  <c r="O31" i="1"/>
  <c r="O27" i="1"/>
  <c r="K35" i="1"/>
  <c r="K29" i="1"/>
  <c r="K27" i="1"/>
  <c r="S43" i="1"/>
  <c r="R43" i="1"/>
  <c r="Q43" i="1"/>
  <c r="O43" i="1"/>
  <c r="N43" i="1"/>
  <c r="M43" i="1"/>
  <c r="K43" i="1"/>
  <c r="J43" i="1"/>
  <c r="I43" i="1"/>
  <c r="S41" i="1"/>
  <c r="R41" i="1"/>
  <c r="Q41" i="1"/>
  <c r="O41" i="1"/>
  <c r="N41" i="1"/>
  <c r="M41" i="1"/>
  <c r="K41" i="1"/>
  <c r="J41" i="1"/>
  <c r="I41" i="1"/>
  <c r="S39" i="1"/>
  <c r="R39" i="1"/>
  <c r="Q39" i="1"/>
  <c r="O39" i="1"/>
  <c r="N39" i="1"/>
  <c r="M39" i="1"/>
  <c r="K39" i="1"/>
  <c r="J39" i="1"/>
  <c r="I39" i="1"/>
  <c r="S33" i="1"/>
  <c r="R33" i="1"/>
  <c r="Q33" i="1"/>
  <c r="O33" i="1"/>
  <c r="N33" i="1"/>
  <c r="M33" i="1"/>
  <c r="K33" i="1"/>
  <c r="J33" i="1"/>
  <c r="I33" i="1"/>
  <c r="R31" i="1"/>
  <c r="Q31" i="1"/>
  <c r="N31" i="1"/>
  <c r="M31" i="1"/>
  <c r="K31" i="1"/>
  <c r="J31" i="1"/>
  <c r="I31" i="1"/>
  <c r="R25" i="1"/>
  <c r="Q25" i="1"/>
  <c r="O25" i="1"/>
  <c r="N25" i="1"/>
  <c r="M25" i="1"/>
  <c r="K25" i="1"/>
  <c r="J25" i="1"/>
  <c r="I25" i="1"/>
  <c r="N44" i="1" l="1"/>
  <c r="I44" i="1"/>
  <c r="J44" i="1"/>
  <c r="K44" i="1"/>
  <c r="Q44" i="1"/>
  <c r="O44" i="1"/>
  <c r="M44" i="1"/>
  <c r="S44" i="1"/>
  <c r="R4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Šmucr Bohumil</author>
    <author>Administrator</author>
    <author>Nečasová Jana</author>
    <author>Piklová Halířová Dana</author>
  </authors>
  <commentList>
    <comment ref="I8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Údaje za rok dle poslední schválené účetní závěrky</t>
        </r>
      </text>
    </comment>
    <comment ref="Q8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Pokud vyplněné prahové hodnoty v letech N a N-1 odpovídají stejné kategorii podniku - například malý/malý, střední/střední není nutné úvádět údaje za rok N-2</t>
        </r>
      </text>
    </comment>
    <comment ref="A9" authorId="1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Vyplňovat jen v případě, že vazba na podnik žadatele  vznikla v průběhu posledních třech uzavřených účetních obdobích. </t>
        </r>
      </text>
    </comment>
    <comment ref="I11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Uveďte roční přepočtený počet zaměstnanců vykazovaný vůči ČSSZ. Daný počet je brán jako dolní mez, je nutné jej případně navýšit o pracovníky zaměstnávané na DPP a DPČ případně o společníky, kteří jsou zároveň členy statutárního orgánu.
Podrobněji vysvětleno v článku 5 definice MSP a v kapitole 4.3 Příručky k použití definice MSP.
https://www.agentura-api.org/metodika/msp/  </t>
        </r>
      </text>
    </comment>
    <comment ref="J11" authorId="2" shapeId="0" xr:uid="{00000000-0006-0000-0000-000005000000}">
      <text>
        <r>
          <rPr>
            <b/>
            <sz val="8"/>
            <color indexed="81"/>
            <rFont val="Tahoma"/>
            <family val="2"/>
            <charset val="238"/>
          </rPr>
          <t>Nečasová Jana:</t>
        </r>
        <r>
          <rPr>
            <sz val="8"/>
            <color indexed="81"/>
            <rFont val="Tahoma"/>
            <family val="2"/>
            <charset val="238"/>
          </rPr>
          <t xml:space="preserve">
Uveďte součet tržeb z prodeje zboží, výrobků a služeb z výkazu zisku a ztráty.
Hodnotu uveďte v celých EUR, zaokrouhleno vždy nahoru.
Konverzní kurz pro Kč/EUR pro rok 2022 je 24,858 Kč/EU tímto konverzním kurzem se přepočítávají údaje za rok N, N-1 i N-2
Doporučujeme do buňky vložit údaje ve formě vzorce =x/konverzní kurz. Za x se dosadí obrat v Kč.
</t>
        </r>
      </text>
    </comment>
    <comment ref="K11" authorId="2" shapeId="0" xr:uid="{00000000-0006-0000-0000-000006000000}">
      <text>
        <r>
          <rPr>
            <b/>
            <sz val="8"/>
            <color indexed="81"/>
            <rFont val="Tahoma"/>
            <family val="2"/>
            <charset val="238"/>
          </rPr>
          <t>Nečasová Jana:</t>
        </r>
        <r>
          <rPr>
            <sz val="8"/>
            <color indexed="81"/>
            <rFont val="Tahoma"/>
            <family val="2"/>
            <charset val="238"/>
          </rPr>
          <t xml:space="preserve">
Uveďte aktiva v hodnotě netto
Hodnotu uveďte v celých EUR, zaokrouhleno vždy nahoru.
Konverzní kurz pro Kč/EUR pro rok 2022 je 24,858 Kč/EUR tímto konverzním kurzem se přepočítávají údaje za rok N, N-1 i N-2
Doporučujeme do buňky vložit údaje ve formě vzorce =x/konverzní kurz. Za x se dosadí aktiva v Kč.
</t>
        </r>
      </text>
    </comment>
    <comment ref="M11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Uveďte roční přepočtený počet zaměstnanců vykazovaný vůči ČSSZ. Daný počet je brán jako dolní mez, je nutné jej případně navýšit o pracovníky zaměstnávané na DPP a DPČ případně o společníky, kteří jsou zároveň členy statutárního orgánu.
Podrobněji vysvětleno v článku 5 definice MSP a v kapitole 4.3 Příručky k použití definice MSP.
https://www.agentura-api.org/metodika/msp/  </t>
        </r>
      </text>
    </comment>
    <comment ref="N11" authorId="2" shapeId="0" xr:uid="{00000000-0006-0000-0000-000008000000}">
      <text>
        <r>
          <rPr>
            <b/>
            <sz val="8"/>
            <color indexed="81"/>
            <rFont val="Tahoma"/>
            <family val="2"/>
            <charset val="238"/>
          </rPr>
          <t>Nečasová Jana:</t>
        </r>
        <r>
          <rPr>
            <sz val="8"/>
            <color indexed="81"/>
            <rFont val="Tahoma"/>
            <family val="2"/>
            <charset val="238"/>
          </rPr>
          <t xml:space="preserve">
Uveďte součet tržeb z prodeje zboží, výrobků a služeb z výkazu zisku a ztráty.
Hodnotu uveďte v celých EUR, zaokrouhleno vždy nahoru.
Konverzní kurz pro Kč/EUR pro rok 2022 je 24,858 Kč/EU tímto konverzním kurzem se přepočítávají údaje za rok N, N-1 i N-2
Doporučujeme do buňky vložit údaje ve formě vzorce =x/konverzní kurz. Za x se dosadí obrat v Kč.
</t>
        </r>
      </text>
    </comment>
    <comment ref="O11" authorId="2" shapeId="0" xr:uid="{00000000-0006-0000-0000-000009000000}">
      <text>
        <r>
          <rPr>
            <b/>
            <sz val="8"/>
            <color indexed="81"/>
            <rFont val="Tahoma"/>
            <family val="2"/>
            <charset val="238"/>
          </rPr>
          <t>Nečasová Jana:</t>
        </r>
        <r>
          <rPr>
            <sz val="8"/>
            <color indexed="81"/>
            <rFont val="Tahoma"/>
            <family val="2"/>
            <charset val="238"/>
          </rPr>
          <t xml:space="preserve">
Uveďte aktiva v hodnotě netto
Hodnotu uveďte v celých EUR, zaokrouhleno vždy nahoru.
Konverzní kurz pro Kč/EUR pro rok 2022 je 24,858 Kč/EUR tímto konverzním kurzem se přepočítávají údaje za rok N, N-1 i N-2
Doporučujeme do buňky vložit údaje ve formě vzorce =x/konverzní kurz. Za x se dosadí aktiva v Kč.
</t>
        </r>
      </text>
    </comment>
    <comment ref="Q11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Uveďte roční přepočtený počet zaměstnanců vykazovaný vůči ČSSZ. Daný počet je brán jako dolní mez, je nutné jej případně navýšit o pracovníky zaměstnávané na DPP a DPČ případně o společníky, kteří jsou zároveň členy statutárního orgánu.
Podrobněji vysvětleno v článku 5 definice MSP a v kapitole 4.3 Příručky k použití definice MSP.
https://www.agentura-api.org/metodika/msp/  </t>
        </r>
      </text>
    </comment>
    <comment ref="R11" authorId="2" shapeId="0" xr:uid="{00000000-0006-0000-0000-00000B000000}">
      <text>
        <r>
          <rPr>
            <b/>
            <sz val="8"/>
            <color indexed="81"/>
            <rFont val="Tahoma"/>
            <family val="2"/>
            <charset val="238"/>
          </rPr>
          <t>Nečasová Jana:</t>
        </r>
        <r>
          <rPr>
            <sz val="8"/>
            <color indexed="81"/>
            <rFont val="Tahoma"/>
            <family val="2"/>
            <charset val="238"/>
          </rPr>
          <t xml:space="preserve">
Uveďte součet tržeb z prodeje zboží, výrobků a služeb z výkazu zisku a ztráty.
Hodnotu uveďte v celých EUR, zaokrouhleno vždy nahoru.
Konverzní kurz pro Kč/EUR pro rok 2022 je 24,858 Kč/EU tímto konverzním kurzem se přepočítávají údaje za rok N, N-1 i N-2
Doporučujeme do buňky vložit údaje ve formě vzorce =x/konverzní kurz. Za x se dosadí obrat v Kč.
</t>
        </r>
      </text>
    </comment>
    <comment ref="S11" authorId="2" shapeId="0" xr:uid="{00000000-0006-0000-0000-00000C000000}">
      <text>
        <r>
          <rPr>
            <b/>
            <sz val="8"/>
            <color indexed="81"/>
            <rFont val="Tahoma"/>
            <family val="2"/>
            <charset val="238"/>
          </rPr>
          <t>Nečasová Jana:</t>
        </r>
        <r>
          <rPr>
            <sz val="8"/>
            <color indexed="81"/>
            <rFont val="Tahoma"/>
            <family val="2"/>
            <charset val="238"/>
          </rPr>
          <t xml:space="preserve">
Uveďte aktiva v hodnotě netto
Hodnotu uveďte v celých EUR, zaokrouhleno vždy nahoru.
Konverzní kurz pro Kč/EUR pro rok 2022 je 24,858 Kč/EUR tímto konverzním kurzem se přepočítávají údaje za rok N, N-1 i N-2
Doporučujeme do buňky vložit údaje ve formě vzorce =x/konverzní kurz. Za x se dosadí aktiva v Kč.
</t>
        </r>
      </text>
    </comment>
    <comment ref="C12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Uveďte údaje přímo nebo nepřímo propojených podniků s žadatelem. Jedná se o podniky mající s žadatelem vztah definovaný v článku 3 odstavec 3 definice MSP. Zjednodušeně podniky mající většinový (nad 50%) podíl v žadateli, nebo kde má takový vztah žadatel.
Uvádíte údaje za propojené podniky, kde tato vazby existuje v době vyplnění tohoto Prohlášení. Pokud vazba existovala v minulosti (například v roce N-1) ale v době vyplnění již neexistuje, nebude takový podnik uveden vůbec.
Pokud vazba existuje při vyplnění prohlášení, je vždy nutné za takový podnik uvést kompletní sadu údajů - za roky N, N-1 a případně i N-2, byť v těchto obdobích vazba neexistovala.
Pokud nejsou dokumenty ze kterých jsou použity vyplněné hodnoty (obrat, aktiva, počet zaměstnanců) veřejně dostupné, je vhodné je doložit jako přílohu žádosti.</t>
        </r>
      </text>
    </comment>
    <comment ref="C23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Uveďte údaje přímých a nepřímých partnerských podniků žadatele. Jedná se o podniky mající s žadatelem vztah definovaný v článku 3 odstavec 2 definice MSP. Zjednodušeně podniky mající 25%-50% (včetně) podíl v žadateli, nebo kde má takový vztah žadatel.
Uvádíte údaje za partnerské podniky, kde tato vazba existuje v době vyplnění tohoto Prohlášení. Pokud vazba existovala v minulosti (například v roce N-1), ale v době vyplnění již neexistuje, nebude takový podnik uveden vůbec.
Pokud vazba existuje při vyplnění prohlášení, je vždy nutné za takový podnik uvést kompletní sadu údajů - za roky N, N-1 a případně i N-2, byť v těchto obdobích vazba neexistovala.
Pokud nejsou dokumenty ze kterých jsou použity vyplněné hodnoty (obrat, aktiva, počet zaměstnanců) veřejně dostupné, je vhodné je doložit jako přílohu žádosti.</t>
        </r>
      </text>
    </comment>
    <comment ref="I44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Hodnoty z tohoto součtového řádku uveďte za subjekt žadatele do ISKP na obrazovce subjekty projektu </t>
        </r>
      </text>
    </comment>
    <comment ref="J44" authorId="0" shapeId="0" xr:uid="{00000000-0006-0000-0000-000010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Hodnoty z tohoto součtového řádku uveďte za subjekt žadatele do ISKP na obrazovce subjekty projektu </t>
        </r>
      </text>
    </comment>
    <comment ref="K44" authorId="0" shapeId="0" xr:uid="{00000000-0006-0000-0000-000011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Hodnoty z tohoto součtového řádku uveďte za subjekt žadatele do ISKP na obrazovce subjekty projektu </t>
        </r>
      </text>
    </comment>
    <comment ref="A46" authorId="3" shapeId="0" xr:uid="{E001C449-0182-413D-AD0F-039E5A7CF21D}">
      <text>
        <r>
          <rPr>
            <b/>
            <sz val="9"/>
            <color indexed="81"/>
            <rFont val="Tahoma"/>
            <family val="2"/>
            <charset val="238"/>
          </rPr>
          <t>Piklová Halířová Dana:</t>
        </r>
        <r>
          <rPr>
            <sz val="9"/>
            <color indexed="81"/>
            <rFont val="Tahoma"/>
            <family val="2"/>
            <charset val="238"/>
          </rPr>
          <t xml:space="preserve">
Je-li žadatelem velký podnik, nemusí odevzdávat Prohlášení k velikosti podniku (svou velikost deklaruje pouze v MS2021+). 
</t>
        </r>
      </text>
    </comment>
  </commentList>
</comments>
</file>

<file path=xl/sharedStrings.xml><?xml version="1.0" encoding="utf-8"?>
<sst xmlns="http://schemas.openxmlformats.org/spreadsheetml/2006/main" count="48" uniqueCount="35">
  <si>
    <t>Upozorňujeme, že je zakázané jakkoli manipulovat s automatickými výpočty, každý takový zásah, který následně povede k nesprávnému určení statusu podniku, bude posuzován jako pochybení žadatele!</t>
  </si>
  <si>
    <t>PŘÍLOHA K ROZHODNUTÍ O POSKYTNUTÍ DOTACE</t>
  </si>
  <si>
    <r>
      <t xml:space="preserve">Prohlášení ke statusu malého a středního podnikatele dle přílohy č. 1 Nařízení EK č. 651/2014 (resp. </t>
    </r>
    <r>
      <rPr>
        <b/>
        <sz val="11"/>
        <rFont val="Calibri"/>
        <family val="2"/>
        <charset val="238"/>
        <scheme val="minor"/>
      </rPr>
      <t>Doporučení 2003/361/ES</t>
    </r>
    <r>
      <rPr>
        <b/>
        <sz val="11"/>
        <color theme="1"/>
        <rFont val="Calibri"/>
        <family val="2"/>
        <charset val="238"/>
        <scheme val="minor"/>
      </rPr>
      <t>)</t>
    </r>
  </si>
  <si>
    <t xml:space="preserve">Rok N  </t>
  </si>
  <si>
    <t>Rok N-1</t>
  </si>
  <si>
    <t>Rok N-2</t>
  </si>
  <si>
    <t>Datum, kdy se podnik stal propojeným či partnerským podnikem žadatele</t>
  </si>
  <si>
    <t>Datum poslední účetní závěrky</t>
  </si>
  <si>
    <t>IČ</t>
  </si>
  <si>
    <t>Název</t>
  </si>
  <si>
    <t>Sídlo</t>
  </si>
  <si>
    <t>Zaměstnanci (počet)</t>
  </si>
  <si>
    <r>
      <t>Obrat /</t>
    </r>
    <r>
      <rPr>
        <sz val="11"/>
        <color theme="1"/>
        <rFont val="Calibri"/>
        <family val="2"/>
        <charset val="238"/>
        <scheme val="minor"/>
      </rPr>
      <t>EUR/</t>
    </r>
  </si>
  <si>
    <r>
      <t>Aktiva /</t>
    </r>
    <r>
      <rPr>
        <sz val="11"/>
        <color theme="1"/>
        <rFont val="Calibri"/>
        <family val="2"/>
        <charset val="238"/>
        <scheme val="minor"/>
      </rPr>
      <t>EUR/</t>
    </r>
  </si>
  <si>
    <t>Podíl /%/</t>
  </si>
  <si>
    <t>Samostatný podnikatel (žadatel o dotaci)</t>
  </si>
  <si>
    <t>ALFA s.r.o.</t>
  </si>
  <si>
    <t>Kampa 1, Praha 1</t>
  </si>
  <si>
    <t>X</t>
  </si>
  <si>
    <t>Propojené podniky</t>
  </si>
  <si>
    <t>Partnerské podniky</t>
  </si>
  <si>
    <t>CELKEM</t>
  </si>
  <si>
    <t>Výpočet je pouze orientační. Doporučujeme žadateli, aby velikost podniku dále posoudil dle podrobných ustanovení výše uvedených Doporučení/Nařízení.
Za stanovení výsledné velikosti podniku odpovídá žadatel.</t>
  </si>
  <si>
    <t xml:space="preserve">         V Prohlášení byly zohledněny také podniky propojené prostřednictvím fyzické osoby, či skupiny osob, které jednají společně, vykonávají-li posuzované podniky hospodářskou činnost nebo její část na stejném či sousedním trhů. Přičemž rodinné vazby se považují za dostatečné pro konstatování společného jednání a to i v případě, že tyto osoby nedrží podíly na hlasovacích právech či základním kapitálu ve stejných podnicích.</t>
  </si>
  <si>
    <t>Pokud status MSP není v období N a N-1  shodný, je nutné vyplnit a zkoumat údaje za rok N-2, případně i dále do historie.</t>
  </si>
  <si>
    <t>Poznámka: Pro účely přepočtu údajů MSP - hodnota v EUR se stanoví vydělením částek uvedených v CZK kursem vyhlášeným Evropskou centrální bankou pro poměr mezi Kč a EUR k 31.12. roku předcházejícímu roku, ve kterém je určován status MSP, příp. pro poslední pracovní den předcházející tomuto datu, pokud 31.12. připadá na sobotu, neděli nebo svátek.</t>
  </si>
  <si>
    <t>Prohlášení žadatele ke všem částem formuláře:</t>
  </si>
  <si>
    <t>1) Prohlašuji(eme), že výše uvedené údaje jsou poskytovány dobrovolně a jsou úplné a pravdivé a v souladu se stavem  v účetnictví a účetních závěrkách uvedených subjektů.</t>
  </si>
  <si>
    <t>2) Prohlašuji(eme), že jsem(jsme) si vědom(i) právních důsledků (včetně trestněprávních) při uvedení neúplných nebo nepravdivých údajů.</t>
  </si>
  <si>
    <r>
      <t>3) Zavazuji(eme) se k tomu, že v případě změny předmětných údajů</t>
    </r>
    <r>
      <rPr>
        <sz val="11"/>
        <color theme="1"/>
        <rFont val="Calibri"/>
        <family val="2"/>
        <charset val="238"/>
        <scheme val="minor"/>
      </rPr>
      <t xml:space="preserve"> budu (eme) neprodleně informovat poskytovatele dotace o změnách, které</t>
    </r>
    <r>
      <rPr>
        <sz val="11"/>
        <color theme="1"/>
        <rFont val="Calibri"/>
        <family val="2"/>
        <charset val="238"/>
        <scheme val="minor"/>
      </rPr>
      <t xml:space="preserve"> nastaly. </t>
    </r>
  </si>
  <si>
    <t>4) Souhlasím(e) se zpracováním svých osobních údajů obsažených v tomto prohlášení ve smyslu zákona č. 110/2019 Sb., o zpracování osobních údajů, za účelem evidence podpor malého rozsahu v souladu se zákonem č. 215/2004 Sb., o úpravě některých vztahů v oblasti veřejné podpory a o změně zákona o podpoře výzkumu a vývoje, ve znění p. p. Tento souhlas uděluji správci  a zpracovateli , kterým je Ministerstvo průmyslu a obchodu, Na Františku 32, 110 15 Praha 1, pro všechny údaje obsažené v tomto prohlášení, a to po celou dobu 10 let ode dne udělení souhlasu. Zároveň si je žadatel vědom svých práv podle zákona č. 110/2019 Sb., o zpracování osobních údajů.</t>
  </si>
  <si>
    <t xml:space="preserve">Datum vyhotovení: </t>
  </si>
  <si>
    <t>Tabulka MSP</t>
  </si>
  <si>
    <t>Příloha č. 5</t>
  </si>
  <si>
    <t>Kurz EUR k 31.12.: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</si>
</sst>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8"/>
      <color rgb="FF000000"/>
      <name val="Segoe UI"/>
      <family val="2"/>
      <charset val="238"/>
    </font>
    <font>
      <b/>
      <sz val="14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64">
    <border>
      <left/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auto="1"/>
      </left>
      <right/>
      <top/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 style="medium">
        <color indexed="64"/>
      </left>
      <right/>
      <top style="thick">
        <color auto="1"/>
      </top>
      <bottom/>
      <diagonal/>
    </border>
    <border>
      <left/>
      <right style="medium">
        <color indexed="64"/>
      </right>
      <top style="thick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 style="thick">
        <color auto="1"/>
      </left>
      <right/>
      <top style="medium">
        <color indexed="64"/>
      </top>
      <bottom style="thick">
        <color auto="1"/>
      </bottom>
      <diagonal/>
    </border>
    <border>
      <left/>
      <right style="thick">
        <color auto="1"/>
      </right>
      <top style="medium">
        <color indexed="64"/>
      </top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indexed="64"/>
      </right>
      <top/>
      <bottom style="thick">
        <color auto="1"/>
      </bottom>
      <diagonal/>
    </border>
    <border>
      <left style="thick">
        <color auto="1"/>
      </left>
      <right style="medium">
        <color indexed="64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/>
      <bottom style="thick">
        <color auto="1"/>
      </bottom>
      <diagonal/>
    </border>
    <border>
      <left style="medium">
        <color indexed="64"/>
      </left>
      <right style="thick">
        <color auto="1"/>
      </right>
      <top style="thick">
        <color auto="1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medium">
        <color indexed="64"/>
      </bottom>
      <diagonal/>
    </border>
    <border>
      <left/>
      <right/>
      <top style="thick">
        <color auto="1"/>
      </top>
      <bottom style="medium">
        <color indexed="64"/>
      </bottom>
      <diagonal/>
    </border>
    <border>
      <left/>
      <right style="thick">
        <color auto="1"/>
      </right>
      <top style="thick">
        <color auto="1"/>
      </top>
      <bottom style="medium">
        <color indexed="64"/>
      </bottom>
      <diagonal/>
    </border>
    <border>
      <left/>
      <right style="medium">
        <color indexed="64"/>
      </right>
      <top style="thick">
        <color auto="1"/>
      </top>
      <bottom style="medium">
        <color indexed="64"/>
      </bottom>
      <diagonal/>
    </border>
    <border>
      <left style="medium">
        <color indexed="64"/>
      </left>
      <right/>
      <top style="thick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0" fillId="4" borderId="9" xfId="0" applyFill="1" applyBorder="1" applyAlignment="1">
      <alignment vertical="top" wrapText="1"/>
    </xf>
    <xf numFmtId="0" fontId="0" fillId="4" borderId="1" xfId="0" applyFill="1" applyBorder="1" applyAlignment="1">
      <alignment vertical="top" wrapText="1"/>
    </xf>
    <xf numFmtId="0" fontId="0" fillId="4" borderId="3" xfId="0" applyFill="1" applyBorder="1"/>
    <xf numFmtId="49" fontId="0" fillId="0" borderId="10" xfId="0" applyNumberFormat="1" applyBorder="1" applyProtection="1">
      <protection locked="0"/>
    </xf>
    <xf numFmtId="0" fontId="0" fillId="3" borderId="0" xfId="0" applyFill="1"/>
    <xf numFmtId="0" fontId="0" fillId="8" borderId="32" xfId="0" applyFill="1" applyBorder="1"/>
    <xf numFmtId="0" fontId="0" fillId="8" borderId="33" xfId="0" applyFill="1" applyBorder="1"/>
    <xf numFmtId="0" fontId="4" fillId="8" borderId="31" xfId="0" applyFont="1" applyFill="1" applyBorder="1" applyAlignment="1">
      <alignment horizontal="left" vertical="center"/>
    </xf>
    <xf numFmtId="0" fontId="0" fillId="4" borderId="8" xfId="0" applyFill="1" applyBorder="1" applyAlignment="1">
      <alignment vertical="top" wrapText="1"/>
    </xf>
    <xf numFmtId="49" fontId="0" fillId="0" borderId="3" xfId="0" applyNumberFormat="1" applyBorder="1" applyProtection="1">
      <protection locked="0"/>
    </xf>
    <xf numFmtId="0" fontId="0" fillId="0" borderId="34" xfId="0" applyBorder="1" applyAlignment="1">
      <alignment horizontal="right"/>
    </xf>
    <xf numFmtId="0" fontId="0" fillId="0" borderId="35" xfId="0" applyBorder="1" applyAlignment="1">
      <alignment horizontal="right"/>
    </xf>
    <xf numFmtId="0" fontId="0" fillId="0" borderId="36" xfId="0" applyBorder="1" applyAlignment="1">
      <alignment horizontal="right"/>
    </xf>
    <xf numFmtId="0" fontId="0" fillId="4" borderId="8" xfId="0" applyFill="1" applyBorder="1" applyAlignment="1">
      <alignment horizontal="left" vertical="top" wrapText="1"/>
    </xf>
    <xf numFmtId="4" fontId="0" fillId="0" borderId="3" xfId="0" applyNumberFormat="1" applyBorder="1" applyProtection="1">
      <protection locked="0"/>
    </xf>
    <xf numFmtId="4" fontId="0" fillId="4" borderId="3" xfId="0" applyNumberFormat="1" applyFill="1" applyBorder="1" applyAlignment="1">
      <alignment horizontal="center"/>
    </xf>
    <xf numFmtId="4" fontId="0" fillId="0" borderId="15" xfId="0" applyNumberFormat="1" applyBorder="1" applyProtection="1">
      <protection locked="0"/>
    </xf>
    <xf numFmtId="4" fontId="0" fillId="0" borderId="5" xfId="0" applyNumberFormat="1" applyBorder="1" applyProtection="1">
      <protection locked="0"/>
    </xf>
    <xf numFmtId="4" fontId="0" fillId="0" borderId="12" xfId="0" applyNumberFormat="1" applyBorder="1" applyProtection="1">
      <protection locked="0"/>
    </xf>
    <xf numFmtId="4" fontId="0" fillId="0" borderId="1" xfId="0" applyNumberFormat="1" applyBorder="1" applyProtection="1">
      <protection locked="0"/>
    </xf>
    <xf numFmtId="4" fontId="0" fillId="0" borderId="6" xfId="0" applyNumberFormat="1" applyBorder="1" applyProtection="1">
      <protection locked="0"/>
    </xf>
    <xf numFmtId="4" fontId="0" fillId="4" borderId="22" xfId="0" applyNumberFormat="1" applyFill="1" applyBorder="1"/>
    <xf numFmtId="4" fontId="0" fillId="4" borderId="20" xfId="0" applyNumberFormat="1" applyFill="1" applyBorder="1"/>
    <xf numFmtId="4" fontId="0" fillId="4" borderId="23" xfId="0" applyNumberFormat="1" applyFill="1" applyBorder="1"/>
    <xf numFmtId="4" fontId="0" fillId="0" borderId="28" xfId="0" applyNumberFormat="1" applyBorder="1" applyProtection="1">
      <protection locked="0"/>
    </xf>
    <xf numFmtId="4" fontId="0" fillId="0" borderId="26" xfId="0" applyNumberFormat="1" applyBorder="1" applyProtection="1">
      <protection locked="0"/>
    </xf>
    <xf numFmtId="4" fontId="0" fillId="0" borderId="16" xfId="0" applyNumberFormat="1" applyBorder="1" applyProtection="1">
      <protection locked="0"/>
    </xf>
    <xf numFmtId="4" fontId="0" fillId="4" borderId="1" xfId="0" applyNumberFormat="1" applyFill="1" applyBorder="1"/>
    <xf numFmtId="4" fontId="0" fillId="4" borderId="2" xfId="0" applyNumberFormat="1" applyFill="1" applyBorder="1"/>
    <xf numFmtId="4" fontId="0" fillId="4" borderId="30" xfId="0" applyNumberFormat="1" applyFill="1" applyBorder="1"/>
    <xf numFmtId="4" fontId="0" fillId="4" borderId="8" xfId="0" applyNumberFormat="1" applyFill="1" applyBorder="1" applyAlignment="1">
      <alignment horizontal="center"/>
    </xf>
    <xf numFmtId="0" fontId="0" fillId="0" borderId="0" xfId="0" applyBorder="1"/>
    <xf numFmtId="0" fontId="0" fillId="2" borderId="6" xfId="0" applyFill="1" applyBorder="1"/>
    <xf numFmtId="0" fontId="1" fillId="5" borderId="39" xfId="0" applyFont="1" applyFill="1" applyBorder="1"/>
    <xf numFmtId="0" fontId="1" fillId="5" borderId="40" xfId="0" applyFont="1" applyFill="1" applyBorder="1"/>
    <xf numFmtId="0" fontId="0" fillId="8" borderId="44" xfId="0" applyFill="1" applyBorder="1" applyAlignment="1">
      <alignment wrapText="1"/>
    </xf>
    <xf numFmtId="0" fontId="0" fillId="4" borderId="45" xfId="0" applyFill="1" applyBorder="1" applyAlignment="1">
      <alignment vertical="top" wrapText="1"/>
    </xf>
    <xf numFmtId="0" fontId="0" fillId="8" borderId="44" xfId="0" applyFill="1" applyBorder="1"/>
    <xf numFmtId="14" fontId="0" fillId="0" borderId="0" xfId="0" applyNumberFormat="1" applyBorder="1"/>
    <xf numFmtId="4" fontId="0" fillId="0" borderId="0" xfId="0" applyNumberFormat="1" applyBorder="1" applyProtection="1">
      <protection locked="0"/>
    </xf>
    <xf numFmtId="4" fontId="0" fillId="4" borderId="46" xfId="0" applyNumberFormat="1" applyFill="1" applyBorder="1" applyAlignment="1">
      <alignment horizontal="center"/>
    </xf>
    <xf numFmtId="0" fontId="0" fillId="8" borderId="47" xfId="0" applyFill="1" applyBorder="1"/>
    <xf numFmtId="0" fontId="0" fillId="0" borderId="0" xfId="0" applyBorder="1" applyAlignment="1">
      <alignment horizontal="right"/>
    </xf>
    <xf numFmtId="4" fontId="0" fillId="0" borderId="11" xfId="0" applyNumberFormat="1" applyBorder="1" applyProtection="1">
      <protection locked="0"/>
    </xf>
    <xf numFmtId="0" fontId="0" fillId="8" borderId="48" xfId="0" applyFill="1" applyBorder="1"/>
    <xf numFmtId="4" fontId="0" fillId="0" borderId="18" xfId="0" applyNumberFormat="1" applyBorder="1" applyProtection="1">
      <protection locked="0"/>
    </xf>
    <xf numFmtId="4" fontId="0" fillId="4" borderId="21" xfId="0" applyNumberFormat="1" applyFill="1" applyBorder="1"/>
    <xf numFmtId="4" fontId="0" fillId="4" borderId="37" xfId="0" applyNumberFormat="1" applyFill="1" applyBorder="1"/>
    <xf numFmtId="0" fontId="0" fillId="4" borderId="50" xfId="0" applyFill="1" applyBorder="1"/>
    <xf numFmtId="0" fontId="0" fillId="4" borderId="51" xfId="0" applyFill="1" applyBorder="1"/>
    <xf numFmtId="4" fontId="0" fillId="4" borderId="52" xfId="0" applyNumberFormat="1" applyFill="1" applyBorder="1"/>
    <xf numFmtId="4" fontId="0" fillId="4" borderId="53" xfId="0" applyNumberFormat="1" applyFill="1" applyBorder="1"/>
    <xf numFmtId="4" fontId="0" fillId="4" borderId="53" xfId="0" applyNumberFormat="1" applyFill="1" applyBorder="1" applyAlignment="1">
      <alignment horizontal="center"/>
    </xf>
    <xf numFmtId="4" fontId="0" fillId="4" borderId="54" xfId="0" applyNumberFormat="1" applyFill="1" applyBorder="1" applyAlignment="1">
      <alignment horizontal="center"/>
    </xf>
    <xf numFmtId="4" fontId="0" fillId="4" borderId="55" xfId="0" applyNumberFormat="1" applyFill="1" applyBorder="1" applyAlignment="1">
      <alignment horizontal="center"/>
    </xf>
    <xf numFmtId="0" fontId="1" fillId="5" borderId="56" xfId="0" applyFont="1" applyFill="1" applyBorder="1"/>
    <xf numFmtId="0" fontId="1" fillId="5" borderId="53" xfId="0" applyFont="1" applyFill="1" applyBorder="1"/>
    <xf numFmtId="0" fontId="1" fillId="5" borderId="55" xfId="0" applyFont="1" applyFill="1" applyBorder="1"/>
    <xf numFmtId="0" fontId="1" fillId="3" borderId="57" xfId="0" applyFont="1" applyFill="1" applyBorder="1" applyAlignment="1">
      <alignment wrapText="1"/>
    </xf>
    <xf numFmtId="0" fontId="1" fillId="3" borderId="2" xfId="0" applyFont="1" applyFill="1" applyBorder="1" applyAlignment="1">
      <alignment wrapText="1"/>
    </xf>
    <xf numFmtId="0" fontId="1" fillId="3" borderId="37" xfId="0" applyFont="1" applyFill="1" applyBorder="1" applyAlignment="1">
      <alignment wrapText="1"/>
    </xf>
    <xf numFmtId="0" fontId="1" fillId="0" borderId="0" xfId="0" applyFont="1"/>
    <xf numFmtId="49" fontId="0" fillId="0" borderId="17" xfId="0" applyNumberFormat="1" applyBorder="1" applyAlignment="1" applyProtection="1">
      <alignment horizontal="right" vertical="top"/>
      <protection locked="0"/>
    </xf>
    <xf numFmtId="49" fontId="0" fillId="0" borderId="10" xfId="0" applyNumberFormat="1" applyBorder="1" applyAlignment="1" applyProtection="1">
      <alignment horizontal="right" vertical="top"/>
      <protection locked="0"/>
    </xf>
    <xf numFmtId="0" fontId="0" fillId="0" borderId="24" xfId="0" applyBorder="1" applyAlignment="1">
      <alignment horizontal="center"/>
    </xf>
    <xf numFmtId="0" fontId="0" fillId="0" borderId="29" xfId="0" applyBorder="1" applyAlignment="1">
      <alignment horizontal="center"/>
    </xf>
    <xf numFmtId="49" fontId="0" fillId="0" borderId="24" xfId="0" applyNumberFormat="1" applyBorder="1" applyAlignment="1" applyProtection="1">
      <alignment horizontal="right" vertical="top"/>
      <protection locked="0"/>
    </xf>
    <xf numFmtId="49" fontId="0" fillId="0" borderId="29" xfId="0" applyNumberFormat="1" applyBorder="1" applyAlignment="1" applyProtection="1">
      <alignment horizontal="right" vertical="top"/>
      <protection locked="0"/>
    </xf>
    <xf numFmtId="49" fontId="0" fillId="0" borderId="25" xfId="0" applyNumberFormat="1" applyBorder="1" applyAlignment="1" applyProtection="1">
      <protection locked="0"/>
    </xf>
    <xf numFmtId="49" fontId="0" fillId="0" borderId="10" xfId="0" applyNumberFormat="1" applyBorder="1" applyAlignment="1" applyProtection="1">
      <protection locked="0"/>
    </xf>
    <xf numFmtId="0" fontId="0" fillId="0" borderId="26" xfId="0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27" xfId="0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49" fontId="0" fillId="0" borderId="19" xfId="0" applyNumberFormat="1" applyBorder="1" applyAlignment="1" applyProtection="1">
      <protection locked="0"/>
    </xf>
    <xf numFmtId="0" fontId="0" fillId="0" borderId="20" xfId="0" applyBorder="1" applyAlignment="1" applyProtection="1">
      <protection locked="0"/>
    </xf>
    <xf numFmtId="0" fontId="0" fillId="0" borderId="21" xfId="0" applyBorder="1" applyAlignment="1" applyProtection="1">
      <protection locked="0"/>
    </xf>
    <xf numFmtId="0" fontId="0" fillId="0" borderId="38" xfId="0" applyBorder="1" applyAlignment="1" applyProtection="1">
      <protection locked="0"/>
    </xf>
    <xf numFmtId="0" fontId="0" fillId="0" borderId="23" xfId="0" applyBorder="1" applyAlignment="1" applyProtection="1">
      <protection locked="0"/>
    </xf>
    <xf numFmtId="0" fontId="3" fillId="0" borderId="31" xfId="0" applyFont="1" applyBorder="1" applyAlignment="1">
      <alignment horizontal="left" vertical="top" wrapText="1"/>
    </xf>
    <xf numFmtId="0" fontId="3" fillId="0" borderId="32" xfId="0" applyFont="1" applyBorder="1" applyAlignment="1">
      <alignment horizontal="left" vertical="top" wrapText="1"/>
    </xf>
    <xf numFmtId="0" fontId="3" fillId="0" borderId="33" xfId="0" applyFont="1" applyBorder="1" applyAlignment="1">
      <alignment horizontal="left" vertical="top" wrapText="1"/>
    </xf>
    <xf numFmtId="0" fontId="0" fillId="0" borderId="10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31" xfId="0" applyBorder="1" applyAlignment="1">
      <alignment vertical="top" wrapText="1"/>
    </xf>
    <xf numFmtId="0" fontId="0" fillId="0" borderId="32" xfId="0" applyBorder="1" applyAlignment="1">
      <alignment vertical="top" wrapText="1"/>
    </xf>
    <xf numFmtId="0" fontId="0" fillId="0" borderId="33" xfId="0" applyBorder="1" applyAlignment="1">
      <alignment vertical="top" wrapText="1"/>
    </xf>
    <xf numFmtId="0" fontId="0" fillId="8" borderId="58" xfId="0" applyFill="1" applyBorder="1" applyAlignment="1">
      <alignment horizontal="left" vertical="top"/>
    </xf>
    <xf numFmtId="0" fontId="0" fillId="8" borderId="59" xfId="0" applyFill="1" applyBorder="1" applyAlignment="1">
      <alignment horizontal="left" vertical="top"/>
    </xf>
    <xf numFmtId="0" fontId="0" fillId="8" borderId="60" xfId="0" applyFill="1" applyBorder="1" applyAlignment="1">
      <alignment horizontal="left" vertical="top"/>
    </xf>
    <xf numFmtId="0" fontId="0" fillId="8" borderId="31" xfId="0" applyFill="1" applyBorder="1" applyAlignment="1">
      <alignment horizontal="left" vertical="top" wrapText="1"/>
    </xf>
    <xf numFmtId="0" fontId="0" fillId="8" borderId="32" xfId="0" applyFill="1" applyBorder="1" applyAlignment="1">
      <alignment horizontal="left" vertical="top" wrapText="1"/>
    </xf>
    <xf numFmtId="0" fontId="0" fillId="8" borderId="33" xfId="0" applyFill="1" applyBorder="1" applyAlignment="1">
      <alignment horizontal="left" vertical="top" wrapText="1"/>
    </xf>
    <xf numFmtId="0" fontId="0" fillId="8" borderId="10" xfId="0" applyFill="1" applyBorder="1" applyAlignment="1">
      <alignment horizontal="left" vertical="top" wrapText="1"/>
    </xf>
    <xf numFmtId="0" fontId="0" fillId="8" borderId="0" xfId="0" applyFill="1" applyBorder="1" applyAlignment="1">
      <alignment horizontal="left" vertical="top" wrapText="1"/>
    </xf>
    <xf numFmtId="0" fontId="0" fillId="8" borderId="11" xfId="0" applyFill="1" applyBorder="1" applyAlignment="1">
      <alignment horizontal="left" vertical="top" wrapText="1"/>
    </xf>
    <xf numFmtId="0" fontId="0" fillId="8" borderId="61" xfId="0" applyFill="1" applyBorder="1" applyAlignment="1">
      <alignment horizontal="left" vertical="top" wrapText="1"/>
    </xf>
    <xf numFmtId="0" fontId="0" fillId="8" borderId="62" xfId="0" applyFill="1" applyBorder="1" applyAlignment="1">
      <alignment horizontal="left" vertical="top" wrapText="1"/>
    </xf>
    <xf numFmtId="0" fontId="0" fillId="8" borderId="63" xfId="0" applyFill="1" applyBorder="1" applyAlignment="1">
      <alignment horizontal="left" vertical="top" wrapText="1"/>
    </xf>
    <xf numFmtId="0" fontId="0" fillId="0" borderId="49" xfId="0" applyBorder="1" applyAlignment="1">
      <alignment horizontal="center"/>
    </xf>
    <xf numFmtId="0" fontId="0" fillId="4" borderId="52" xfId="0" applyFill="1" applyBorder="1" applyAlignment="1"/>
    <xf numFmtId="0" fontId="0" fillId="4" borderId="53" xfId="0" applyFill="1" applyBorder="1" applyAlignment="1"/>
    <xf numFmtId="0" fontId="0" fillId="4" borderId="54" xfId="0" applyFill="1" applyBorder="1" applyAlignment="1"/>
    <xf numFmtId="0" fontId="1" fillId="4" borderId="31" xfId="0" applyFont="1" applyFill="1" applyBorder="1" applyAlignment="1">
      <alignment horizontal="center" vertical="top" wrapText="1"/>
    </xf>
    <xf numFmtId="0" fontId="1" fillId="4" borderId="32" xfId="0" applyFont="1" applyFill="1" applyBorder="1" applyAlignment="1">
      <alignment horizontal="center" vertical="top" wrapText="1"/>
    </xf>
    <xf numFmtId="0" fontId="1" fillId="4" borderId="33" xfId="0" applyFont="1" applyFill="1" applyBorder="1" applyAlignment="1">
      <alignment horizontal="center" vertical="top" wrapText="1"/>
    </xf>
    <xf numFmtId="0" fontId="0" fillId="0" borderId="0" xfId="0" applyBorder="1" applyAlignment="1">
      <alignment horizontal="center"/>
    </xf>
    <xf numFmtId="0" fontId="0" fillId="4" borderId="13" xfId="0" applyFill="1" applyBorder="1" applyAlignment="1"/>
    <xf numFmtId="0" fontId="0" fillId="4" borderId="4" xfId="0" applyFill="1" applyBorder="1" applyAlignment="1"/>
    <xf numFmtId="0" fontId="0" fillId="4" borderId="14" xfId="0" applyFill="1" applyBorder="1" applyAlignment="1"/>
    <xf numFmtId="4" fontId="0" fillId="4" borderId="3" xfId="0" applyNumberFormat="1" applyFill="1" applyBorder="1" applyAlignment="1"/>
    <xf numFmtId="4" fontId="0" fillId="4" borderId="4" xfId="0" applyNumberFormat="1" applyFill="1" applyBorder="1" applyAlignment="1"/>
    <xf numFmtId="4" fontId="0" fillId="4" borderId="7" xfId="0" applyNumberFormat="1" applyFill="1" applyBorder="1" applyAlignment="1"/>
    <xf numFmtId="4" fontId="0" fillId="4" borderId="14" xfId="0" applyNumberFormat="1" applyFill="1" applyBorder="1" applyAlignment="1"/>
    <xf numFmtId="49" fontId="0" fillId="0" borderId="17" xfId="0" applyNumberFormat="1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0" fillId="0" borderId="18" xfId="0" applyBorder="1" applyAlignment="1" applyProtection="1">
      <protection locked="0"/>
    </xf>
    <xf numFmtId="0" fontId="0" fillId="2" borderId="15" xfId="0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5" borderId="41" xfId="0" applyFont="1" applyFill="1" applyBorder="1" applyAlignment="1">
      <alignment horizontal="center"/>
    </xf>
    <xf numFmtId="0" fontId="0" fillId="0" borderId="40" xfId="0" applyBorder="1" applyAlignment="1">
      <alignment horizontal="center"/>
    </xf>
    <xf numFmtId="0" fontId="1" fillId="6" borderId="41" xfId="0" applyFont="1" applyFill="1" applyBorder="1" applyAlignment="1">
      <alignment horizontal="center"/>
    </xf>
    <xf numFmtId="0" fontId="0" fillId="6" borderId="40" xfId="0" applyFill="1" applyBorder="1" applyAlignment="1">
      <alignment horizontal="center"/>
    </xf>
    <xf numFmtId="0" fontId="0" fillId="6" borderId="42" xfId="0" applyFill="1" applyBorder="1" applyAlignment="1">
      <alignment horizontal="center"/>
    </xf>
    <xf numFmtId="0" fontId="1" fillId="7" borderId="41" xfId="0" applyFont="1" applyFill="1" applyBorder="1" applyAlignment="1">
      <alignment horizontal="center"/>
    </xf>
    <xf numFmtId="0" fontId="0" fillId="7" borderId="40" xfId="0" applyFill="1" applyBorder="1" applyAlignment="1">
      <alignment horizontal="center"/>
    </xf>
    <xf numFmtId="0" fontId="0" fillId="7" borderId="43" xfId="0" applyFill="1" applyBorder="1" applyAlignment="1">
      <alignment horizontal="center"/>
    </xf>
    <xf numFmtId="0" fontId="0" fillId="4" borderId="3" xfId="0" applyFill="1" applyBorder="1" applyAlignment="1">
      <alignment vertical="top" wrapText="1"/>
    </xf>
    <xf numFmtId="0" fontId="0" fillId="4" borderId="4" xfId="0" applyFill="1" applyBorder="1" applyAlignment="1">
      <alignment vertical="top" wrapText="1"/>
    </xf>
    <xf numFmtId="0" fontId="0" fillId="4" borderId="7" xfId="0" applyFill="1" applyBorder="1" applyAlignment="1">
      <alignment vertical="top" wrapText="1"/>
    </xf>
    <xf numFmtId="0" fontId="0" fillId="4" borderId="3" xfId="0" applyFill="1" applyBorder="1" applyAlignment="1"/>
    <xf numFmtId="0" fontId="0" fillId="4" borderId="7" xfId="0" applyFill="1" applyBorder="1" applyAlignment="1"/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</cellXfs>
  <cellStyles count="1">
    <cellStyle name="Normální" xfId="0" builtinId="0"/>
  </cellStyles>
  <dxfs count="34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45</xdr:row>
          <xdr:rowOff>76200</xdr:rowOff>
        </xdr:from>
        <xdr:to>
          <xdr:col>1</xdr:col>
          <xdr:colOff>847725</xdr:colOff>
          <xdr:row>46</xdr:row>
          <xdr:rowOff>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Mikropodnik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819150</xdr:colOff>
          <xdr:row>45</xdr:row>
          <xdr:rowOff>85725</xdr:rowOff>
        </xdr:from>
        <xdr:to>
          <xdr:col>3</xdr:col>
          <xdr:colOff>9525</xdr:colOff>
          <xdr:row>46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Malý podnik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45</xdr:row>
          <xdr:rowOff>85725</xdr:rowOff>
        </xdr:from>
        <xdr:to>
          <xdr:col>5</xdr:col>
          <xdr:colOff>66675</xdr:colOff>
          <xdr:row>46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Střední podnik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838200</xdr:colOff>
          <xdr:row>45</xdr:row>
          <xdr:rowOff>76200</xdr:rowOff>
        </xdr:from>
        <xdr:to>
          <xdr:col>13</xdr:col>
          <xdr:colOff>542925</xdr:colOff>
          <xdr:row>46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Velký podnik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46</xdr:row>
          <xdr:rowOff>19050</xdr:rowOff>
        </xdr:from>
        <xdr:to>
          <xdr:col>0</xdr:col>
          <xdr:colOff>485775</xdr:colOff>
          <xdr:row>46</xdr:row>
          <xdr:rowOff>247650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45</xdr:row>
          <xdr:rowOff>114300</xdr:rowOff>
        </xdr:from>
        <xdr:to>
          <xdr:col>8</xdr:col>
          <xdr:colOff>619125</xdr:colOff>
          <xdr:row>46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Velký podnik - malá společnost se střední tržní  kapitalizací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762000</xdr:colOff>
          <xdr:row>45</xdr:row>
          <xdr:rowOff>85725</xdr:rowOff>
        </xdr:from>
        <xdr:to>
          <xdr:col>11</xdr:col>
          <xdr:colOff>876300</xdr:colOff>
          <xdr:row>46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Velký podnik - společnost se střední tržní  kapitalizací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omments" Target="../comments1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T57"/>
  <sheetViews>
    <sheetView tabSelected="1" zoomScale="85" zoomScaleNormal="85" workbookViewId="0">
      <selection activeCell="M8" sqref="M8:P8"/>
    </sheetView>
  </sheetViews>
  <sheetFormatPr defaultRowHeight="15" x14ac:dyDescent="0.25"/>
  <cols>
    <col min="1" max="1" width="16.140625" customWidth="1"/>
    <col min="2" max="2" width="18.85546875" customWidth="1"/>
    <col min="3" max="3" width="11" bestFit="1" customWidth="1"/>
    <col min="4" max="4" width="13.140625" customWidth="1"/>
    <col min="6" max="6" width="12.85546875" customWidth="1"/>
    <col min="7" max="7" width="18.42578125" customWidth="1"/>
    <col min="8" max="8" width="9.28515625" customWidth="1"/>
    <col min="9" max="9" width="13.7109375" customWidth="1"/>
    <col min="10" max="10" width="16.42578125" customWidth="1"/>
    <col min="11" max="14" width="13.7109375" customWidth="1"/>
    <col min="15" max="15" width="13.5703125" customWidth="1"/>
    <col min="16" max="20" width="13.7109375" customWidth="1"/>
  </cols>
  <sheetData>
    <row r="1" spans="1:20" x14ac:dyDescent="0.25">
      <c r="A1" s="62" t="s">
        <v>33</v>
      </c>
    </row>
    <row r="2" spans="1:20" ht="15.75" thickBot="1" x14ac:dyDescent="0.3">
      <c r="A2" s="62"/>
    </row>
    <row r="3" spans="1:20" ht="54.75" customHeight="1" thickBot="1" x14ac:dyDescent="0.3">
      <c r="A3" s="140" t="s">
        <v>32</v>
      </c>
      <c r="B3" s="141"/>
      <c r="C3" s="141"/>
      <c r="D3" s="141"/>
      <c r="E3" s="141"/>
      <c r="F3" s="141"/>
      <c r="G3" s="141"/>
      <c r="H3" s="141"/>
      <c r="I3" s="141"/>
      <c r="J3" s="142"/>
      <c r="L3" s="32"/>
      <c r="M3" s="32"/>
      <c r="N3" s="32"/>
      <c r="O3" s="32"/>
      <c r="P3" s="32"/>
      <c r="Q3" s="32"/>
      <c r="R3" s="32"/>
      <c r="S3" s="32"/>
      <c r="T3" s="32"/>
    </row>
    <row r="4" spans="1:20" ht="41.25" customHeight="1" thickBot="1" x14ac:dyDescent="0.3">
      <c r="A4" s="121" t="s">
        <v>0</v>
      </c>
      <c r="B4" s="122"/>
      <c r="C4" s="122"/>
      <c r="D4" s="122"/>
      <c r="E4" s="122"/>
      <c r="F4" s="122"/>
      <c r="G4" s="122"/>
      <c r="H4" s="122"/>
      <c r="I4" s="122"/>
      <c r="J4" s="123"/>
    </row>
    <row r="5" spans="1:20" ht="15.75" thickBot="1" x14ac:dyDescent="0.3">
      <c r="A5" s="59"/>
      <c r="B5" s="60"/>
      <c r="C5" s="60"/>
      <c r="D5" s="60"/>
      <c r="E5" s="60"/>
      <c r="F5" s="60"/>
      <c r="G5" s="60"/>
      <c r="H5" s="60"/>
      <c r="I5" s="60"/>
      <c r="J5" s="61"/>
    </row>
    <row r="6" spans="1:20" ht="16.5" thickTop="1" thickBot="1" x14ac:dyDescent="0.3">
      <c r="A6" s="124" t="s">
        <v>1</v>
      </c>
      <c r="B6" s="125"/>
      <c r="C6" s="125"/>
      <c r="D6" s="125"/>
      <c r="E6" s="125"/>
      <c r="F6" s="125"/>
      <c r="G6" s="125"/>
      <c r="H6" s="125"/>
      <c r="I6" s="125"/>
      <c r="J6" s="126"/>
    </row>
    <row r="7" spans="1:20" ht="16.5" customHeight="1" thickTop="1" thickBot="1" x14ac:dyDescent="0.3">
      <c r="A7" s="56" t="s">
        <v>2</v>
      </c>
      <c r="B7" s="57"/>
      <c r="C7" s="57"/>
      <c r="D7" s="57"/>
      <c r="E7" s="57"/>
      <c r="F7" s="57"/>
      <c r="G7" s="57"/>
      <c r="H7" s="57"/>
      <c r="I7" s="57"/>
      <c r="J7" s="58"/>
      <c r="O7" s="119" t="s">
        <v>34</v>
      </c>
      <c r="P7" s="120"/>
      <c r="Q7" s="33"/>
    </row>
    <row r="8" spans="1:20" ht="15.75" thickBot="1" x14ac:dyDescent="0.3">
      <c r="A8" s="34"/>
      <c r="B8" s="35"/>
      <c r="C8" s="35"/>
      <c r="D8" s="35"/>
      <c r="E8" s="35"/>
      <c r="F8" s="35"/>
      <c r="G8" s="35"/>
      <c r="H8" s="35"/>
      <c r="I8" s="127" t="s">
        <v>3</v>
      </c>
      <c r="J8" s="128"/>
      <c r="K8" s="128"/>
      <c r="L8" s="128"/>
      <c r="M8" s="129" t="s">
        <v>4</v>
      </c>
      <c r="N8" s="130"/>
      <c r="O8" s="130"/>
      <c r="P8" s="131"/>
      <c r="Q8" s="132" t="s">
        <v>5</v>
      </c>
      <c r="R8" s="133"/>
      <c r="S8" s="133"/>
      <c r="T8" s="134"/>
    </row>
    <row r="9" spans="1:20" ht="90.75" customHeight="1" thickTop="1" thickBot="1" x14ac:dyDescent="0.3">
      <c r="A9" s="36" t="s">
        <v>6</v>
      </c>
      <c r="B9" s="14" t="s">
        <v>7</v>
      </c>
      <c r="C9" s="9" t="s">
        <v>8</v>
      </c>
      <c r="D9" s="135" t="s">
        <v>9</v>
      </c>
      <c r="E9" s="136"/>
      <c r="F9" s="137"/>
      <c r="G9" s="135" t="s">
        <v>10</v>
      </c>
      <c r="H9" s="137"/>
      <c r="I9" s="1" t="s">
        <v>11</v>
      </c>
      <c r="J9" s="1" t="s">
        <v>12</v>
      </c>
      <c r="K9" s="1" t="s">
        <v>13</v>
      </c>
      <c r="L9" s="2" t="s">
        <v>14</v>
      </c>
      <c r="M9" s="1" t="s">
        <v>11</v>
      </c>
      <c r="N9" s="1" t="s">
        <v>12</v>
      </c>
      <c r="O9" s="1" t="s">
        <v>13</v>
      </c>
      <c r="P9" s="1" t="s">
        <v>14</v>
      </c>
      <c r="Q9" s="1" t="s">
        <v>11</v>
      </c>
      <c r="R9" s="1" t="s">
        <v>12</v>
      </c>
      <c r="S9" s="1" t="s">
        <v>13</v>
      </c>
      <c r="T9" s="37" t="s">
        <v>14</v>
      </c>
    </row>
    <row r="10" spans="1:20" ht="16.5" thickTop="1" thickBot="1" x14ac:dyDescent="0.3">
      <c r="A10" s="38"/>
      <c r="B10" s="3"/>
      <c r="C10" s="138" t="s">
        <v>15</v>
      </c>
      <c r="D10" s="110"/>
      <c r="E10" s="110"/>
      <c r="F10" s="110"/>
      <c r="G10" s="110"/>
      <c r="H10" s="139"/>
      <c r="I10" s="138"/>
      <c r="J10" s="110"/>
      <c r="K10" s="110"/>
      <c r="L10" s="110"/>
      <c r="M10" s="138"/>
      <c r="N10" s="110"/>
      <c r="O10" s="110"/>
      <c r="P10" s="139"/>
      <c r="Q10" s="138"/>
      <c r="R10" s="110"/>
      <c r="S10" s="110"/>
      <c r="T10" s="111"/>
    </row>
    <row r="11" spans="1:20" ht="16.5" thickTop="1" thickBot="1" x14ac:dyDescent="0.3">
      <c r="A11" s="38"/>
      <c r="B11" s="39"/>
      <c r="C11" s="10">
        <v>123456678</v>
      </c>
      <c r="D11" s="72" t="s">
        <v>16</v>
      </c>
      <c r="E11" s="72"/>
      <c r="F11" s="72"/>
      <c r="G11" s="72" t="s">
        <v>17</v>
      </c>
      <c r="H11" s="74"/>
      <c r="I11" s="15">
        <v>1</v>
      </c>
      <c r="J11" s="40">
        <v>9</v>
      </c>
      <c r="K11" s="40">
        <v>1</v>
      </c>
      <c r="L11" s="16" t="s">
        <v>18</v>
      </c>
      <c r="M11" s="19"/>
      <c r="N11" s="40"/>
      <c r="O11" s="40"/>
      <c r="P11" s="31" t="s">
        <v>18</v>
      </c>
      <c r="Q11" s="19"/>
      <c r="R11" s="40"/>
      <c r="S11" s="40"/>
      <c r="T11" s="41" t="s">
        <v>18</v>
      </c>
    </row>
    <row r="12" spans="1:20" ht="16.5" thickTop="1" thickBot="1" x14ac:dyDescent="0.3">
      <c r="A12" s="42"/>
      <c r="B12" s="3"/>
      <c r="C12" s="138" t="s">
        <v>19</v>
      </c>
      <c r="D12" s="110"/>
      <c r="E12" s="110"/>
      <c r="F12" s="110"/>
      <c r="G12" s="110"/>
      <c r="H12" s="139"/>
      <c r="I12" s="112"/>
      <c r="J12" s="113"/>
      <c r="K12" s="113"/>
      <c r="L12" s="113"/>
      <c r="M12" s="112"/>
      <c r="N12" s="113"/>
      <c r="O12" s="113"/>
      <c r="P12" s="114"/>
      <c r="Q12" s="112"/>
      <c r="R12" s="113"/>
      <c r="S12" s="113"/>
      <c r="T12" s="115"/>
    </row>
    <row r="13" spans="1:20" ht="15.75" thickTop="1" x14ac:dyDescent="0.25">
      <c r="A13" s="11"/>
      <c r="B13" s="43"/>
      <c r="C13" s="4"/>
      <c r="D13" s="72"/>
      <c r="E13" s="72"/>
      <c r="F13" s="72"/>
      <c r="G13" s="72"/>
      <c r="H13" s="74"/>
      <c r="I13" s="17"/>
      <c r="J13" s="40"/>
      <c r="K13" s="40"/>
      <c r="L13" s="18"/>
      <c r="M13" s="19"/>
      <c r="N13" s="40"/>
      <c r="O13" s="40"/>
      <c r="P13" s="27"/>
      <c r="Q13" s="19"/>
      <c r="R13" s="40"/>
      <c r="S13" s="40"/>
      <c r="T13" s="44"/>
    </row>
    <row r="14" spans="1:20" x14ac:dyDescent="0.25">
      <c r="A14" s="12"/>
      <c r="B14" s="32"/>
      <c r="C14" s="4"/>
      <c r="D14" s="72"/>
      <c r="E14" s="72"/>
      <c r="F14" s="72"/>
      <c r="G14" s="72"/>
      <c r="H14" s="74"/>
      <c r="I14" s="19"/>
      <c r="J14" s="40"/>
      <c r="K14" s="40"/>
      <c r="L14" s="40"/>
      <c r="M14" s="19"/>
      <c r="N14" s="40"/>
      <c r="O14" s="40"/>
      <c r="P14" s="27"/>
      <c r="Q14" s="19"/>
      <c r="R14" s="40"/>
      <c r="S14" s="40"/>
      <c r="T14" s="44"/>
    </row>
    <row r="15" spans="1:20" x14ac:dyDescent="0.25">
      <c r="A15" s="12"/>
      <c r="B15" s="32"/>
      <c r="C15" s="4"/>
      <c r="D15" s="72"/>
      <c r="E15" s="72"/>
      <c r="F15" s="72"/>
      <c r="G15" s="72"/>
      <c r="H15" s="74"/>
      <c r="I15" s="19"/>
      <c r="J15" s="40"/>
      <c r="K15" s="40"/>
      <c r="L15" s="40"/>
      <c r="M15" s="19"/>
      <c r="N15" s="40"/>
      <c r="O15" s="40"/>
      <c r="P15" s="27"/>
      <c r="Q15" s="19"/>
      <c r="R15" s="40"/>
      <c r="S15" s="40"/>
      <c r="T15" s="44"/>
    </row>
    <row r="16" spans="1:20" x14ac:dyDescent="0.25">
      <c r="A16" s="12"/>
      <c r="B16" s="32"/>
      <c r="C16" s="4"/>
      <c r="D16" s="72"/>
      <c r="E16" s="72"/>
      <c r="F16" s="72"/>
      <c r="G16" s="72"/>
      <c r="H16" s="74"/>
      <c r="I16" s="19"/>
      <c r="J16" s="40"/>
      <c r="K16" s="40"/>
      <c r="L16" s="40"/>
      <c r="M16" s="19"/>
      <c r="N16" s="40"/>
      <c r="O16" s="40"/>
      <c r="P16" s="27"/>
      <c r="Q16" s="19"/>
      <c r="R16" s="40"/>
      <c r="S16" s="40"/>
      <c r="T16" s="44"/>
    </row>
    <row r="17" spans="1:20" x14ac:dyDescent="0.25">
      <c r="A17" s="12"/>
      <c r="B17" s="32"/>
      <c r="C17" s="4"/>
      <c r="D17" s="72"/>
      <c r="E17" s="72"/>
      <c r="F17" s="72"/>
      <c r="G17" s="72"/>
      <c r="H17" s="74"/>
      <c r="I17" s="19"/>
      <c r="J17" s="40"/>
      <c r="K17" s="40"/>
      <c r="L17" s="40"/>
      <c r="M17" s="19"/>
      <c r="N17" s="40"/>
      <c r="O17" s="40"/>
      <c r="P17" s="27"/>
      <c r="Q17" s="19"/>
      <c r="R17" s="40"/>
      <c r="S17" s="40"/>
      <c r="T17" s="44"/>
    </row>
    <row r="18" spans="1:20" x14ac:dyDescent="0.25">
      <c r="A18" s="12"/>
      <c r="B18" s="32"/>
      <c r="C18" s="4"/>
      <c r="D18" s="72"/>
      <c r="E18" s="72"/>
      <c r="F18" s="72"/>
      <c r="G18" s="72"/>
      <c r="H18" s="74"/>
      <c r="I18" s="19"/>
      <c r="J18" s="40"/>
      <c r="K18" s="40"/>
      <c r="L18" s="40"/>
      <c r="M18" s="19"/>
      <c r="N18" s="40"/>
      <c r="O18" s="40"/>
      <c r="P18" s="27"/>
      <c r="Q18" s="19"/>
      <c r="R18" s="40"/>
      <c r="S18" s="40"/>
      <c r="T18" s="44"/>
    </row>
    <row r="19" spans="1:20" x14ac:dyDescent="0.25">
      <c r="A19" s="12"/>
      <c r="B19" s="32"/>
      <c r="C19" s="4"/>
      <c r="D19" s="72"/>
      <c r="E19" s="72"/>
      <c r="F19" s="72"/>
      <c r="G19" s="72"/>
      <c r="H19" s="74"/>
      <c r="I19" s="19"/>
      <c r="J19" s="40"/>
      <c r="K19" s="40"/>
      <c r="L19" s="40"/>
      <c r="M19" s="19"/>
      <c r="N19" s="40"/>
      <c r="O19" s="40"/>
      <c r="P19" s="27"/>
      <c r="Q19" s="19"/>
      <c r="R19" s="40"/>
      <c r="S19" s="40"/>
      <c r="T19" s="44"/>
    </row>
    <row r="20" spans="1:20" x14ac:dyDescent="0.25">
      <c r="A20" s="12"/>
      <c r="B20" s="32"/>
      <c r="C20" s="4"/>
      <c r="D20" s="72"/>
      <c r="E20" s="72"/>
      <c r="F20" s="72"/>
      <c r="G20" s="72"/>
      <c r="H20" s="74"/>
      <c r="I20" s="19"/>
      <c r="J20" s="40"/>
      <c r="K20" s="40"/>
      <c r="L20" s="40"/>
      <c r="M20" s="19"/>
      <c r="N20" s="40"/>
      <c r="O20" s="40"/>
      <c r="P20" s="27"/>
      <c r="Q20" s="19"/>
      <c r="R20" s="40"/>
      <c r="S20" s="40"/>
      <c r="T20" s="44"/>
    </row>
    <row r="21" spans="1:20" x14ac:dyDescent="0.25">
      <c r="A21" s="12"/>
      <c r="B21" s="32"/>
      <c r="C21" s="4"/>
      <c r="D21" s="72"/>
      <c r="E21" s="72"/>
      <c r="F21" s="72"/>
      <c r="G21" s="72"/>
      <c r="H21" s="74"/>
      <c r="I21" s="19"/>
      <c r="J21" s="40"/>
      <c r="K21" s="40"/>
      <c r="L21" s="40"/>
      <c r="M21" s="19"/>
      <c r="N21" s="40"/>
      <c r="O21" s="40"/>
      <c r="P21" s="27"/>
      <c r="Q21" s="19"/>
      <c r="R21" s="40"/>
      <c r="S21" s="40"/>
      <c r="T21" s="44"/>
    </row>
    <row r="22" spans="1:20" ht="15.75" thickBot="1" x14ac:dyDescent="0.3">
      <c r="A22" s="13"/>
      <c r="B22" s="32"/>
      <c r="C22" s="4"/>
      <c r="D22" s="72"/>
      <c r="E22" s="72"/>
      <c r="F22" s="72"/>
      <c r="G22" s="72"/>
      <c r="H22" s="74"/>
      <c r="I22" s="20"/>
      <c r="J22" s="40"/>
      <c r="K22" s="40"/>
      <c r="L22" s="40"/>
      <c r="M22" s="19"/>
      <c r="N22" s="40"/>
      <c r="O22" s="40"/>
      <c r="P22" s="27"/>
      <c r="Q22" s="19"/>
      <c r="R22" s="40"/>
      <c r="S22" s="40"/>
      <c r="T22" s="44"/>
    </row>
    <row r="23" spans="1:20" ht="16.5" thickTop="1" thickBot="1" x14ac:dyDescent="0.3">
      <c r="A23" s="45"/>
      <c r="B23" s="3"/>
      <c r="C23" s="109" t="s">
        <v>20</v>
      </c>
      <c r="D23" s="110"/>
      <c r="E23" s="110"/>
      <c r="F23" s="110"/>
      <c r="G23" s="110"/>
      <c r="H23" s="111"/>
      <c r="I23" s="112"/>
      <c r="J23" s="113"/>
      <c r="K23" s="113"/>
      <c r="L23" s="113"/>
      <c r="M23" s="112"/>
      <c r="N23" s="113"/>
      <c r="O23" s="113"/>
      <c r="P23" s="114"/>
      <c r="Q23" s="112"/>
      <c r="R23" s="113"/>
      <c r="S23" s="113"/>
      <c r="T23" s="115"/>
    </row>
    <row r="24" spans="1:20" ht="15.75" thickTop="1" x14ac:dyDescent="0.25">
      <c r="A24" s="63"/>
      <c r="B24" s="63"/>
      <c r="C24" s="116"/>
      <c r="D24" s="117"/>
      <c r="E24" s="117"/>
      <c r="F24" s="117"/>
      <c r="G24" s="117"/>
      <c r="H24" s="118"/>
      <c r="I24" s="17"/>
      <c r="J24" s="18"/>
      <c r="K24" s="18"/>
      <c r="L24" s="21"/>
      <c r="M24" s="17"/>
      <c r="N24" s="18"/>
      <c r="O24" s="18"/>
      <c r="P24" s="21"/>
      <c r="Q24" s="17"/>
      <c r="R24" s="18"/>
      <c r="S24" s="18"/>
      <c r="T24" s="46"/>
    </row>
    <row r="25" spans="1:20" x14ac:dyDescent="0.25">
      <c r="A25" s="64"/>
      <c r="B25" s="64"/>
      <c r="C25" s="75"/>
      <c r="D25" s="76"/>
      <c r="E25" s="76"/>
      <c r="F25" s="76"/>
      <c r="G25" s="76"/>
      <c r="H25" s="77"/>
      <c r="I25" s="22">
        <f>I24*$L$24/100</f>
        <v>0</v>
      </c>
      <c r="J25" s="23">
        <f>J24*$L$24/100</f>
        <v>0</v>
      </c>
      <c r="K25" s="23">
        <f>K24*$L$24/100</f>
        <v>0</v>
      </c>
      <c r="L25" s="24"/>
      <c r="M25" s="22">
        <f>M24*$P$24/100</f>
        <v>0</v>
      </c>
      <c r="N25" s="23">
        <f t="shared" ref="N25" si="0">N24*$P$24/100</f>
        <v>0</v>
      </c>
      <c r="O25" s="23">
        <f>O24*$P$24/100</f>
        <v>0</v>
      </c>
      <c r="P25" s="24"/>
      <c r="Q25" s="22">
        <f>Q24*$T$24/100</f>
        <v>0</v>
      </c>
      <c r="R25" s="23">
        <f t="shared" ref="R25:S25" si="1">R24*$T$24/100</f>
        <v>0</v>
      </c>
      <c r="S25" s="23">
        <f t="shared" si="1"/>
        <v>0</v>
      </c>
      <c r="T25" s="47"/>
    </row>
    <row r="26" spans="1:20" x14ac:dyDescent="0.25">
      <c r="A26" s="67"/>
      <c r="B26" s="67"/>
      <c r="C26" s="69"/>
      <c r="D26" s="71"/>
      <c r="E26" s="71"/>
      <c r="F26" s="71"/>
      <c r="G26" s="71"/>
      <c r="H26" s="78"/>
      <c r="I26" s="19"/>
      <c r="J26" s="40"/>
      <c r="K26" s="40"/>
      <c r="L26" s="27"/>
      <c r="M26" s="19"/>
      <c r="N26" s="40"/>
      <c r="O26" s="40"/>
      <c r="P26" s="27"/>
      <c r="Q26" s="19"/>
      <c r="R26" s="40"/>
      <c r="S26" s="40"/>
      <c r="T26" s="44"/>
    </row>
    <row r="27" spans="1:20" x14ac:dyDescent="0.25">
      <c r="A27" s="68"/>
      <c r="B27" s="68"/>
      <c r="C27" s="75"/>
      <c r="D27" s="76"/>
      <c r="E27" s="76"/>
      <c r="F27" s="76"/>
      <c r="G27" s="76"/>
      <c r="H27" s="79"/>
      <c r="I27" s="22">
        <f>I26*$L$26/100</f>
        <v>0</v>
      </c>
      <c r="J27" s="23">
        <f>J26*$L$26/100</f>
        <v>0</v>
      </c>
      <c r="K27" s="23">
        <f>K26*$L$26/100</f>
        <v>0</v>
      </c>
      <c r="L27" s="24"/>
      <c r="M27" s="22">
        <f>M26*$P$26/100</f>
        <v>0</v>
      </c>
      <c r="N27" s="23">
        <f>N26*$P$26/100</f>
        <v>0</v>
      </c>
      <c r="O27" s="23">
        <f>O26*$P$26/100</f>
        <v>0</v>
      </c>
      <c r="P27" s="24"/>
      <c r="Q27" s="22">
        <f>Q26*$T$26/100</f>
        <v>0</v>
      </c>
      <c r="R27" s="23">
        <f>R26*$T$26/100</f>
        <v>0</v>
      </c>
      <c r="S27" s="23">
        <f>S26*$T$26/100</f>
        <v>0</v>
      </c>
      <c r="T27" s="47"/>
    </row>
    <row r="28" spans="1:20" x14ac:dyDescent="0.25">
      <c r="A28" s="67"/>
      <c r="B28" s="67"/>
      <c r="C28" s="69"/>
      <c r="D28" s="71"/>
      <c r="E28" s="71"/>
      <c r="F28" s="71"/>
      <c r="G28" s="71"/>
      <c r="H28" s="78"/>
      <c r="I28" s="19"/>
      <c r="J28" s="40"/>
      <c r="K28" s="40"/>
      <c r="L28" s="27"/>
      <c r="M28" s="19"/>
      <c r="N28" s="40"/>
      <c r="O28" s="40"/>
      <c r="P28" s="27"/>
      <c r="Q28" s="19"/>
      <c r="R28" s="40"/>
      <c r="S28" s="40"/>
      <c r="T28" s="44"/>
    </row>
    <row r="29" spans="1:20" x14ac:dyDescent="0.25">
      <c r="A29" s="68"/>
      <c r="B29" s="68"/>
      <c r="C29" s="75"/>
      <c r="D29" s="76"/>
      <c r="E29" s="76"/>
      <c r="F29" s="76"/>
      <c r="G29" s="76"/>
      <c r="H29" s="79"/>
      <c r="I29" s="22">
        <f>I28*$L$28/100</f>
        <v>0</v>
      </c>
      <c r="J29" s="23">
        <f>J28*$L$28/100</f>
        <v>0</v>
      </c>
      <c r="K29" s="23">
        <f>K28*$L$28/100</f>
        <v>0</v>
      </c>
      <c r="L29" s="24"/>
      <c r="M29" s="22">
        <f>M28*$P$28/100</f>
        <v>0</v>
      </c>
      <c r="N29" s="23">
        <f>N28*$P$28/100</f>
        <v>0</v>
      </c>
      <c r="O29" s="23">
        <f>O28*$P$28/100</f>
        <v>0</v>
      </c>
      <c r="P29" s="24"/>
      <c r="Q29" s="22">
        <f>Q28*$T$28/100</f>
        <v>0</v>
      </c>
      <c r="R29" s="23">
        <f>R28*$T$28/100</f>
        <v>0</v>
      </c>
      <c r="S29" s="23">
        <f>S28*$T$28/100</f>
        <v>0</v>
      </c>
      <c r="T29" s="47"/>
    </row>
    <row r="30" spans="1:20" x14ac:dyDescent="0.25">
      <c r="A30" s="65"/>
      <c r="B30" s="67"/>
      <c r="C30" s="69"/>
      <c r="D30" s="71"/>
      <c r="E30" s="71"/>
      <c r="F30" s="71"/>
      <c r="G30" s="71"/>
      <c r="H30" s="73"/>
      <c r="I30" s="25"/>
      <c r="J30" s="26"/>
      <c r="K30" s="26"/>
      <c r="L30" s="27"/>
      <c r="M30" s="25"/>
      <c r="N30" s="26"/>
      <c r="O30" s="26"/>
      <c r="P30" s="27"/>
      <c r="Q30" s="25"/>
      <c r="R30" s="26"/>
      <c r="S30" s="26"/>
      <c r="T30" s="44"/>
    </row>
    <row r="31" spans="1:20" x14ac:dyDescent="0.25">
      <c r="A31" s="66"/>
      <c r="B31" s="68"/>
      <c r="C31" s="75"/>
      <c r="D31" s="76"/>
      <c r="E31" s="76"/>
      <c r="F31" s="76"/>
      <c r="G31" s="76"/>
      <c r="H31" s="77"/>
      <c r="I31" s="22">
        <f>I30*$L$30/100</f>
        <v>0</v>
      </c>
      <c r="J31" s="23">
        <f>J30*$L$30/100</f>
        <v>0</v>
      </c>
      <c r="K31" s="23">
        <f>K30*$L$30/100</f>
        <v>0</v>
      </c>
      <c r="L31" s="24"/>
      <c r="M31" s="22">
        <f>M30*$P$30/100</f>
        <v>0</v>
      </c>
      <c r="N31" s="23">
        <f t="shared" ref="N31" si="2">N30*$P$30/100</f>
        <v>0</v>
      </c>
      <c r="O31" s="23">
        <f>O30*$P$30/100</f>
        <v>0</v>
      </c>
      <c r="P31" s="24"/>
      <c r="Q31" s="22">
        <f>Q30*$T$30/100</f>
        <v>0</v>
      </c>
      <c r="R31" s="23">
        <f t="shared" ref="R31:S31" si="3">R30*$T$30/100</f>
        <v>0</v>
      </c>
      <c r="S31" s="23">
        <f t="shared" si="3"/>
        <v>0</v>
      </c>
      <c r="T31" s="47"/>
    </row>
    <row r="32" spans="1:20" x14ac:dyDescent="0.25">
      <c r="A32" s="65"/>
      <c r="B32" s="67"/>
      <c r="C32" s="69"/>
      <c r="D32" s="71"/>
      <c r="E32" s="71"/>
      <c r="F32" s="71"/>
      <c r="G32" s="71"/>
      <c r="H32" s="73"/>
      <c r="I32" s="25"/>
      <c r="J32" s="26"/>
      <c r="K32" s="26"/>
      <c r="L32" s="27"/>
      <c r="M32" s="25"/>
      <c r="N32" s="26"/>
      <c r="O32" s="26"/>
      <c r="P32" s="27"/>
      <c r="Q32" s="25"/>
      <c r="R32" s="26"/>
      <c r="S32" s="26"/>
      <c r="T32" s="44"/>
    </row>
    <row r="33" spans="1:20" x14ac:dyDescent="0.25">
      <c r="A33" s="66"/>
      <c r="B33" s="68"/>
      <c r="C33" s="75"/>
      <c r="D33" s="76"/>
      <c r="E33" s="76"/>
      <c r="F33" s="76"/>
      <c r="G33" s="76"/>
      <c r="H33" s="77"/>
      <c r="I33" s="22">
        <f>I32*$L$32/100</f>
        <v>0</v>
      </c>
      <c r="J33" s="23">
        <f>J32*$L$32/100</f>
        <v>0</v>
      </c>
      <c r="K33" s="23">
        <f>K32*$L$32/100</f>
        <v>0</v>
      </c>
      <c r="L33" s="24"/>
      <c r="M33" s="22">
        <f>M32*$P$32/100</f>
        <v>0</v>
      </c>
      <c r="N33" s="23">
        <f t="shared" ref="N33:O33" si="4">N32*$P$32/100</f>
        <v>0</v>
      </c>
      <c r="O33" s="23">
        <f t="shared" si="4"/>
        <v>0</v>
      </c>
      <c r="P33" s="24"/>
      <c r="Q33" s="22">
        <f>Q32*$T$32/100</f>
        <v>0</v>
      </c>
      <c r="R33" s="23">
        <f t="shared" ref="R33:S33" si="5">R32*$T$32/100</f>
        <v>0</v>
      </c>
      <c r="S33" s="23">
        <f t="shared" si="5"/>
        <v>0</v>
      </c>
      <c r="T33" s="47"/>
    </row>
    <row r="34" spans="1:20" x14ac:dyDescent="0.25">
      <c r="A34" s="65"/>
      <c r="B34" s="67"/>
      <c r="C34" s="69"/>
      <c r="D34" s="71"/>
      <c r="E34" s="71"/>
      <c r="F34" s="71"/>
      <c r="G34" s="71"/>
      <c r="H34" s="78"/>
      <c r="I34" s="25"/>
      <c r="J34" s="26"/>
      <c r="K34" s="26"/>
      <c r="L34" s="27"/>
      <c r="M34" s="25"/>
      <c r="N34" s="26"/>
      <c r="O34" s="26"/>
      <c r="P34" s="27"/>
      <c r="Q34" s="25"/>
      <c r="R34" s="26"/>
      <c r="S34" s="26"/>
      <c r="T34" s="44"/>
    </row>
    <row r="35" spans="1:20" x14ac:dyDescent="0.25">
      <c r="A35" s="66"/>
      <c r="B35" s="68"/>
      <c r="C35" s="75"/>
      <c r="D35" s="76"/>
      <c r="E35" s="76"/>
      <c r="F35" s="76"/>
      <c r="G35" s="76"/>
      <c r="H35" s="79"/>
      <c r="I35" s="22">
        <f>I34*$L$34/100</f>
        <v>0</v>
      </c>
      <c r="J35" s="23">
        <f>J34*$L$34/100</f>
        <v>0</v>
      </c>
      <c r="K35" s="23">
        <f>K34*$L$34/100</f>
        <v>0</v>
      </c>
      <c r="L35" s="24"/>
      <c r="M35" s="22">
        <f>M34*$P$34/100</f>
        <v>0</v>
      </c>
      <c r="N35" s="23">
        <f>N34*$P$34/100</f>
        <v>0</v>
      </c>
      <c r="O35" s="23">
        <f>O34*$P$34/100</f>
        <v>0</v>
      </c>
      <c r="P35" s="24"/>
      <c r="Q35" s="22">
        <f>Q34*$T$34/100</f>
        <v>0</v>
      </c>
      <c r="R35" s="23">
        <f>R34*$T$34/100</f>
        <v>0</v>
      </c>
      <c r="S35" s="23">
        <f>S34*$T$34/100</f>
        <v>0</v>
      </c>
      <c r="T35" s="47"/>
    </row>
    <row r="36" spans="1:20" x14ac:dyDescent="0.25">
      <c r="A36" s="65"/>
      <c r="B36" s="67"/>
      <c r="C36" s="69"/>
      <c r="D36" s="71"/>
      <c r="E36" s="71"/>
      <c r="F36" s="71"/>
      <c r="G36" s="71"/>
      <c r="H36" s="78"/>
      <c r="I36" s="25"/>
      <c r="J36" s="26"/>
      <c r="K36" s="26"/>
      <c r="L36" s="27"/>
      <c r="M36" s="25"/>
      <c r="N36" s="26"/>
      <c r="O36" s="26"/>
      <c r="P36" s="27"/>
      <c r="Q36" s="25"/>
      <c r="R36" s="26"/>
      <c r="S36" s="26"/>
      <c r="T36" s="44"/>
    </row>
    <row r="37" spans="1:20" x14ac:dyDescent="0.25">
      <c r="A37" s="66"/>
      <c r="B37" s="68"/>
      <c r="C37" s="75"/>
      <c r="D37" s="76"/>
      <c r="E37" s="76"/>
      <c r="F37" s="76"/>
      <c r="G37" s="76"/>
      <c r="H37" s="79"/>
      <c r="I37" s="22">
        <f>I36*$L$36/100</f>
        <v>0</v>
      </c>
      <c r="J37" s="23">
        <f>J36*$L$36/100</f>
        <v>0</v>
      </c>
      <c r="K37" s="23">
        <f>K36*$L$36/100</f>
        <v>0</v>
      </c>
      <c r="L37" s="24"/>
      <c r="M37" s="22">
        <f>M36*$P$36/100</f>
        <v>0</v>
      </c>
      <c r="N37" s="23">
        <f>N36*$P$36/100</f>
        <v>0</v>
      </c>
      <c r="O37" s="23">
        <f>O36*$P$36/100</f>
        <v>0</v>
      </c>
      <c r="P37" s="24"/>
      <c r="Q37" s="22">
        <f>Q36*$T$36/100</f>
        <v>0</v>
      </c>
      <c r="R37" s="23">
        <f>R36*$T$36/100</f>
        <v>0</v>
      </c>
      <c r="S37" s="23">
        <f>S36*$T$36/100</f>
        <v>0</v>
      </c>
      <c r="T37" s="47"/>
    </row>
    <row r="38" spans="1:20" x14ac:dyDescent="0.25">
      <c r="A38" s="65"/>
      <c r="B38" s="67"/>
      <c r="C38" s="69"/>
      <c r="D38" s="71"/>
      <c r="E38" s="71"/>
      <c r="F38" s="71"/>
      <c r="G38" s="71"/>
      <c r="H38" s="73"/>
      <c r="I38" s="25"/>
      <c r="J38" s="26"/>
      <c r="K38" s="26"/>
      <c r="L38" s="27"/>
      <c r="M38" s="25"/>
      <c r="N38" s="26"/>
      <c r="O38" s="26"/>
      <c r="P38" s="27"/>
      <c r="Q38" s="25"/>
      <c r="R38" s="26"/>
      <c r="S38" s="26"/>
      <c r="T38" s="44"/>
    </row>
    <row r="39" spans="1:20" x14ac:dyDescent="0.25">
      <c r="A39" s="66"/>
      <c r="B39" s="68"/>
      <c r="C39" s="75"/>
      <c r="D39" s="76"/>
      <c r="E39" s="76"/>
      <c r="F39" s="76"/>
      <c r="G39" s="76"/>
      <c r="H39" s="77"/>
      <c r="I39" s="22">
        <f>I38*$L$38/100</f>
        <v>0</v>
      </c>
      <c r="J39" s="23">
        <f>J38*$L$38/100</f>
        <v>0</v>
      </c>
      <c r="K39" s="23">
        <f>K38*$L$38/100</f>
        <v>0</v>
      </c>
      <c r="L39" s="24"/>
      <c r="M39" s="22">
        <f>M38*$P$38/100</f>
        <v>0</v>
      </c>
      <c r="N39" s="23">
        <f t="shared" ref="N39:O39" si="6">N38*$P$38/100</f>
        <v>0</v>
      </c>
      <c r="O39" s="23">
        <f t="shared" si="6"/>
        <v>0</v>
      </c>
      <c r="P39" s="24"/>
      <c r="Q39" s="22">
        <f>Q38*$T$38/100</f>
        <v>0</v>
      </c>
      <c r="R39" s="23">
        <f t="shared" ref="R39:S39" si="7">R38*$T$38/100</f>
        <v>0</v>
      </c>
      <c r="S39" s="23">
        <f t="shared" si="7"/>
        <v>0</v>
      </c>
      <c r="T39" s="47"/>
    </row>
    <row r="40" spans="1:20" x14ac:dyDescent="0.25">
      <c r="A40" s="65"/>
      <c r="B40" s="67"/>
      <c r="C40" s="69"/>
      <c r="D40" s="71"/>
      <c r="E40" s="71"/>
      <c r="F40" s="71"/>
      <c r="G40" s="71"/>
      <c r="H40" s="73"/>
      <c r="I40" s="25"/>
      <c r="J40" s="26"/>
      <c r="K40" s="26"/>
      <c r="L40" s="27"/>
      <c r="M40" s="25"/>
      <c r="N40" s="26"/>
      <c r="O40" s="26"/>
      <c r="P40" s="27"/>
      <c r="Q40" s="25"/>
      <c r="R40" s="26"/>
      <c r="S40" s="26"/>
      <c r="T40" s="44"/>
    </row>
    <row r="41" spans="1:20" x14ac:dyDescent="0.25">
      <c r="A41" s="66"/>
      <c r="B41" s="68"/>
      <c r="C41" s="75"/>
      <c r="D41" s="76"/>
      <c r="E41" s="76"/>
      <c r="F41" s="76"/>
      <c r="G41" s="76"/>
      <c r="H41" s="77"/>
      <c r="I41" s="22">
        <f>I40*$L$40/100</f>
        <v>0</v>
      </c>
      <c r="J41" s="23">
        <f>J40*$L$40/100</f>
        <v>0</v>
      </c>
      <c r="K41" s="23">
        <f>K40*$L$40/100</f>
        <v>0</v>
      </c>
      <c r="L41" s="24"/>
      <c r="M41" s="22">
        <f>M40*$P$40/100</f>
        <v>0</v>
      </c>
      <c r="N41" s="23">
        <f t="shared" ref="N41:O41" si="8">N40*$P$40/100</f>
        <v>0</v>
      </c>
      <c r="O41" s="23">
        <f t="shared" si="8"/>
        <v>0</v>
      </c>
      <c r="P41" s="24"/>
      <c r="Q41" s="22">
        <f>Q40*$T$40/100</f>
        <v>0</v>
      </c>
      <c r="R41" s="23">
        <f t="shared" ref="R41:S41" si="9">R40*$T$40/100</f>
        <v>0</v>
      </c>
      <c r="S41" s="23">
        <f t="shared" si="9"/>
        <v>0</v>
      </c>
      <c r="T41" s="47"/>
    </row>
    <row r="42" spans="1:20" x14ac:dyDescent="0.25">
      <c r="A42" s="65"/>
      <c r="B42" s="67"/>
      <c r="C42" s="69"/>
      <c r="D42" s="71"/>
      <c r="E42" s="71"/>
      <c r="F42" s="71"/>
      <c r="G42" s="71"/>
      <c r="H42" s="73"/>
      <c r="I42" s="25"/>
      <c r="J42" s="26"/>
      <c r="K42" s="26"/>
      <c r="L42" s="27"/>
      <c r="M42" s="25"/>
      <c r="N42" s="26"/>
      <c r="O42" s="26"/>
      <c r="P42" s="27"/>
      <c r="Q42" s="25"/>
      <c r="R42" s="26"/>
      <c r="S42" s="26"/>
      <c r="T42" s="44"/>
    </row>
    <row r="43" spans="1:20" ht="15.75" thickBot="1" x14ac:dyDescent="0.3">
      <c r="A43" s="101"/>
      <c r="B43" s="68"/>
      <c r="C43" s="70"/>
      <c r="D43" s="72"/>
      <c r="E43" s="72"/>
      <c r="F43" s="72"/>
      <c r="G43" s="72"/>
      <c r="H43" s="74"/>
      <c r="I43" s="28">
        <f>I42*$L$42/100</f>
        <v>0</v>
      </c>
      <c r="J43" s="29">
        <f>J42*$L$42/100</f>
        <v>0</v>
      </c>
      <c r="K43" s="29">
        <f>K42*$L$42/100</f>
        <v>0</v>
      </c>
      <c r="L43" s="30"/>
      <c r="M43" s="28">
        <f>M42*$P$42/100</f>
        <v>0</v>
      </c>
      <c r="N43" s="29">
        <f t="shared" ref="N43:O43" si="10">N42*$P$42/100</f>
        <v>0</v>
      </c>
      <c r="O43" s="29">
        <f t="shared" si="10"/>
        <v>0</v>
      </c>
      <c r="P43" s="30"/>
      <c r="Q43" s="28">
        <f>Q42*$T$42/100</f>
        <v>0</v>
      </c>
      <c r="R43" s="29">
        <f t="shared" ref="R43:S43" si="11">R42*$T$42/100</f>
        <v>0</v>
      </c>
      <c r="S43" s="29">
        <f t="shared" si="11"/>
        <v>0</v>
      </c>
      <c r="T43" s="48"/>
    </row>
    <row r="44" spans="1:20" ht="16.5" thickTop="1" thickBot="1" x14ac:dyDescent="0.3">
      <c r="A44" s="49"/>
      <c r="B44" s="50"/>
      <c r="C44" s="102" t="s">
        <v>21</v>
      </c>
      <c r="D44" s="103"/>
      <c r="E44" s="103"/>
      <c r="F44" s="103"/>
      <c r="G44" s="103"/>
      <c r="H44" s="104"/>
      <c r="I44" s="51">
        <f>SUM(,I11,I13:I22,I25,I27,I29,I31,I33,I35,I37,I39,I41,I43)</f>
        <v>1</v>
      </c>
      <c r="J44" s="52">
        <f>SUM(,J11,J13:J22,J25,J27,J29,J31,J33,J35,J37,J39,J41,J43)</f>
        <v>9</v>
      </c>
      <c r="K44" s="52">
        <f>SUM(,K11,K13:K22,K25,K27,K29,K31,K33,K35,K37,K39,K41,K43)</f>
        <v>1</v>
      </c>
      <c r="L44" s="53" t="s">
        <v>18</v>
      </c>
      <c r="M44" s="51">
        <f>SUM(,M11,M13:M22,M25,M27,M29,M31,M33,M35,M37,M39,M41,M43)</f>
        <v>0</v>
      </c>
      <c r="N44" s="52">
        <f>SUM(,N11,N13:N22,N25,N27,N29,N31,N33,N35,N37,N39,N41,N43)</f>
        <v>0</v>
      </c>
      <c r="O44" s="52">
        <f>SUM(,O11,O13:O22,O25,O27,O29,O31,O33,O35,O37,O39,O41,O43)</f>
        <v>0</v>
      </c>
      <c r="P44" s="54" t="s">
        <v>18</v>
      </c>
      <c r="Q44" s="51">
        <f>SUM(,Q11,Q13:Q22,Q25,Q27,Q29,Q31,Q33,Q35,Q37,Q39,Q41,Q43)</f>
        <v>0</v>
      </c>
      <c r="R44" s="52">
        <f>SUM(,R11,R13:R22,R23,R25,R27,R29,R31,R33,R35,R37,R39,R41,R43)</f>
        <v>0</v>
      </c>
      <c r="S44" s="52">
        <f>SUM(,S11,S13:S22,S25,S27,S29,S31,S33,S35,S37,S39,S41,S43)</f>
        <v>0</v>
      </c>
      <c r="T44" s="55" t="s">
        <v>18</v>
      </c>
    </row>
    <row r="45" spans="1:20" ht="15.75" customHeight="1" thickBot="1" x14ac:dyDescent="0.3">
      <c r="A45" s="105" t="s">
        <v>22</v>
      </c>
      <c r="B45" s="106"/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7"/>
    </row>
    <row r="46" spans="1:20" ht="33.75" customHeight="1" thickBot="1" x14ac:dyDescent="0.3">
      <c r="A46" s="108"/>
      <c r="B46" s="108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</row>
    <row r="47" spans="1:20" ht="48.75" customHeight="1" thickBot="1" x14ac:dyDescent="0.3">
      <c r="A47" s="86" t="s">
        <v>23</v>
      </c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8"/>
    </row>
    <row r="48" spans="1:20" ht="15.75" thickBot="1" x14ac:dyDescent="0.3">
      <c r="A48" s="83" t="s">
        <v>24</v>
      </c>
      <c r="B48" s="84"/>
      <c r="C48" s="84"/>
      <c r="D48" s="84"/>
      <c r="E48" s="84"/>
      <c r="F48" s="84"/>
      <c r="G48" s="84"/>
      <c r="H48" s="84"/>
      <c r="I48" s="84"/>
      <c r="J48" s="85"/>
    </row>
    <row r="49" spans="1:10" ht="53.25" customHeight="1" thickBot="1" x14ac:dyDescent="0.3">
      <c r="A49" s="80" t="s">
        <v>25</v>
      </c>
      <c r="B49" s="81"/>
      <c r="C49" s="81"/>
      <c r="D49" s="81"/>
      <c r="E49" s="81"/>
      <c r="F49" s="81"/>
      <c r="G49" s="81"/>
      <c r="H49" s="81"/>
      <c r="I49" s="81"/>
      <c r="J49" s="82"/>
    </row>
    <row r="50" spans="1:10" ht="15.75" thickBot="1" x14ac:dyDescent="0.3">
      <c r="C50" s="5"/>
      <c r="D50" s="5"/>
      <c r="E50" s="5"/>
      <c r="F50" s="5"/>
      <c r="G50" s="5"/>
      <c r="H50" s="5"/>
      <c r="I50" s="5"/>
      <c r="J50" s="5"/>
    </row>
    <row r="51" spans="1:10" ht="21.75" customHeight="1" thickBot="1" x14ac:dyDescent="0.3">
      <c r="A51" s="89" t="s">
        <v>26</v>
      </c>
      <c r="B51" s="90"/>
      <c r="C51" s="90"/>
      <c r="D51" s="90"/>
      <c r="E51" s="90"/>
      <c r="F51" s="90"/>
      <c r="G51" s="90"/>
      <c r="H51" s="90"/>
      <c r="I51" s="90"/>
      <c r="J51" s="91"/>
    </row>
    <row r="52" spans="1:10" ht="37.5" customHeight="1" thickBot="1" x14ac:dyDescent="0.3">
      <c r="A52" s="92" t="s">
        <v>27</v>
      </c>
      <c r="B52" s="93"/>
      <c r="C52" s="93"/>
      <c r="D52" s="93"/>
      <c r="E52" s="93"/>
      <c r="F52" s="93"/>
      <c r="G52" s="93"/>
      <c r="H52" s="93"/>
      <c r="I52" s="93"/>
      <c r="J52" s="94"/>
    </row>
    <row r="53" spans="1:10" ht="21" customHeight="1" thickBot="1" x14ac:dyDescent="0.3">
      <c r="A53" s="95" t="s">
        <v>28</v>
      </c>
      <c r="B53" s="96"/>
      <c r="C53" s="96"/>
      <c r="D53" s="96"/>
      <c r="E53" s="96"/>
      <c r="F53" s="96"/>
      <c r="G53" s="96"/>
      <c r="H53" s="96"/>
      <c r="I53" s="96"/>
      <c r="J53" s="97"/>
    </row>
    <row r="54" spans="1:10" ht="24" customHeight="1" thickBot="1" x14ac:dyDescent="0.3">
      <c r="A54" s="92" t="s">
        <v>29</v>
      </c>
      <c r="B54" s="93"/>
      <c r="C54" s="93"/>
      <c r="D54" s="93"/>
      <c r="E54" s="93"/>
      <c r="F54" s="93"/>
      <c r="G54" s="93"/>
      <c r="H54" s="93"/>
      <c r="I54" s="93"/>
      <c r="J54" s="94"/>
    </row>
    <row r="55" spans="1:10" ht="80.25" customHeight="1" thickBot="1" x14ac:dyDescent="0.3">
      <c r="A55" s="98" t="s">
        <v>30</v>
      </c>
      <c r="B55" s="99"/>
      <c r="C55" s="99"/>
      <c r="D55" s="99"/>
      <c r="E55" s="99"/>
      <c r="F55" s="99"/>
      <c r="G55" s="99"/>
      <c r="H55" s="99"/>
      <c r="I55" s="99"/>
      <c r="J55" s="100"/>
    </row>
    <row r="56" spans="1:10" ht="15.75" thickBot="1" x14ac:dyDescent="0.3"/>
    <row r="57" spans="1:10" ht="25.5" customHeight="1" thickBot="1" x14ac:dyDescent="0.3">
      <c r="A57" s="8" t="s">
        <v>31</v>
      </c>
      <c r="B57" s="6"/>
      <c r="C57" s="7"/>
    </row>
  </sheetData>
  <mergeCells count="104">
    <mergeCell ref="A3:J3"/>
    <mergeCell ref="A34:A35"/>
    <mergeCell ref="B34:B35"/>
    <mergeCell ref="C34:C35"/>
    <mergeCell ref="D34:F35"/>
    <mergeCell ref="C28:C29"/>
    <mergeCell ref="D28:F29"/>
    <mergeCell ref="G28:H29"/>
    <mergeCell ref="A28:A29"/>
    <mergeCell ref="B28:B29"/>
    <mergeCell ref="B32:B33"/>
    <mergeCell ref="C32:C33"/>
    <mergeCell ref="D32:F33"/>
    <mergeCell ref="G32:H33"/>
    <mergeCell ref="D11:F11"/>
    <mergeCell ref="G11:H11"/>
    <mergeCell ref="C12:H12"/>
    <mergeCell ref="I12:L12"/>
    <mergeCell ref="D20:F20"/>
    <mergeCell ref="G20:H20"/>
    <mergeCell ref="D21:F21"/>
    <mergeCell ref="G21:H21"/>
    <mergeCell ref="D22:F22"/>
    <mergeCell ref="G22:H22"/>
    <mergeCell ref="O7:P7"/>
    <mergeCell ref="A4:J4"/>
    <mergeCell ref="A6:J6"/>
    <mergeCell ref="I8:L8"/>
    <mergeCell ref="M8:P8"/>
    <mergeCell ref="Q8:T8"/>
    <mergeCell ref="D9:F9"/>
    <mergeCell ref="G9:H9"/>
    <mergeCell ref="C10:H10"/>
    <mergeCell ref="I10:L10"/>
    <mergeCell ref="M10:P10"/>
    <mergeCell ref="Q10:T10"/>
    <mergeCell ref="M12:P12"/>
    <mergeCell ref="Q12:T12"/>
    <mergeCell ref="D13:F13"/>
    <mergeCell ref="G13:H13"/>
    <mergeCell ref="D14:F14"/>
    <mergeCell ref="G14:H14"/>
    <mergeCell ref="D15:F15"/>
    <mergeCell ref="G15:H15"/>
    <mergeCell ref="D19:F19"/>
    <mergeCell ref="G19:H19"/>
    <mergeCell ref="D16:F16"/>
    <mergeCell ref="D17:F17"/>
    <mergeCell ref="G16:H16"/>
    <mergeCell ref="G17:H17"/>
    <mergeCell ref="D18:F18"/>
    <mergeCell ref="G18:H18"/>
    <mergeCell ref="C23:H23"/>
    <mergeCell ref="I23:L23"/>
    <mergeCell ref="M23:P23"/>
    <mergeCell ref="Q23:T23"/>
    <mergeCell ref="B24:B25"/>
    <mergeCell ref="C24:C25"/>
    <mergeCell ref="D24:F25"/>
    <mergeCell ref="G24:H25"/>
    <mergeCell ref="B30:B31"/>
    <mergeCell ref="C30:C31"/>
    <mergeCell ref="D30:F31"/>
    <mergeCell ref="G30:H31"/>
    <mergeCell ref="B26:B27"/>
    <mergeCell ref="C26:C27"/>
    <mergeCell ref="D26:F27"/>
    <mergeCell ref="G26:H27"/>
    <mergeCell ref="A49:J49"/>
    <mergeCell ref="A48:J48"/>
    <mergeCell ref="A47:N47"/>
    <mergeCell ref="A51:J51"/>
    <mergeCell ref="A52:J52"/>
    <mergeCell ref="A53:J53"/>
    <mergeCell ref="A54:J54"/>
    <mergeCell ref="A55:J55"/>
    <mergeCell ref="A42:A43"/>
    <mergeCell ref="C44:H44"/>
    <mergeCell ref="A45:N45"/>
    <mergeCell ref="A46:N46"/>
    <mergeCell ref="A24:A25"/>
    <mergeCell ref="A30:A31"/>
    <mergeCell ref="A32:A33"/>
    <mergeCell ref="A38:A39"/>
    <mergeCell ref="A40:A41"/>
    <mergeCell ref="B42:B43"/>
    <mergeCell ref="C42:C43"/>
    <mergeCell ref="D42:F43"/>
    <mergeCell ref="G42:H43"/>
    <mergeCell ref="B38:B39"/>
    <mergeCell ref="C38:C39"/>
    <mergeCell ref="D38:F39"/>
    <mergeCell ref="G38:H39"/>
    <mergeCell ref="B40:B41"/>
    <mergeCell ref="C40:C41"/>
    <mergeCell ref="D40:F41"/>
    <mergeCell ref="G40:H41"/>
    <mergeCell ref="A26:A27"/>
    <mergeCell ref="G34:H35"/>
    <mergeCell ref="A36:A37"/>
    <mergeCell ref="B36:B37"/>
    <mergeCell ref="C36:C37"/>
    <mergeCell ref="D36:F37"/>
    <mergeCell ref="G36:H37"/>
  </mergeCells>
  <conditionalFormatting sqref="P24 T24 T26">
    <cfRule type="expression" dxfId="33" priority="34">
      <formula>$L$24&lt;=25</formula>
    </cfRule>
  </conditionalFormatting>
  <conditionalFormatting sqref="P30">
    <cfRule type="expression" dxfId="32" priority="33">
      <formula>$L$30&lt;=25</formula>
    </cfRule>
  </conditionalFormatting>
  <conditionalFormatting sqref="P32">
    <cfRule type="expression" dxfId="31" priority="32">
      <formula>$L$32&lt;=25</formula>
    </cfRule>
  </conditionalFormatting>
  <conditionalFormatting sqref="P38">
    <cfRule type="expression" dxfId="30" priority="31">
      <formula>$L$38&lt;=25</formula>
    </cfRule>
  </conditionalFormatting>
  <conditionalFormatting sqref="P40">
    <cfRule type="expression" dxfId="29" priority="30">
      <formula>$L$40&lt;=25</formula>
    </cfRule>
  </conditionalFormatting>
  <conditionalFormatting sqref="P42">
    <cfRule type="expression" dxfId="28" priority="29">
      <formula>$L$42&lt;=25</formula>
    </cfRule>
  </conditionalFormatting>
  <conditionalFormatting sqref="L13">
    <cfRule type="expression" dxfId="27" priority="28">
      <formula>$L$13&lt;=50</formula>
    </cfRule>
  </conditionalFormatting>
  <conditionalFormatting sqref="L19">
    <cfRule type="expression" dxfId="26" priority="27">
      <formula>$L$19&lt;=50</formula>
    </cfRule>
  </conditionalFormatting>
  <conditionalFormatting sqref="L14">
    <cfRule type="expression" dxfId="25" priority="26">
      <formula>$L$14&lt;=50</formula>
    </cfRule>
  </conditionalFormatting>
  <conditionalFormatting sqref="L15:L18">
    <cfRule type="expression" dxfId="24" priority="25">
      <formula>$L$15&lt;=50</formula>
    </cfRule>
  </conditionalFormatting>
  <conditionalFormatting sqref="L20:L21">
    <cfRule type="expression" dxfId="23" priority="24">
      <formula>$L$20&lt;=50</formula>
    </cfRule>
  </conditionalFormatting>
  <conditionalFormatting sqref="L22">
    <cfRule type="expression" dxfId="22" priority="23">
      <formula>$L$22&lt;=50</formula>
    </cfRule>
  </conditionalFormatting>
  <conditionalFormatting sqref="T30">
    <cfRule type="expression" dxfId="21" priority="22">
      <formula>$L$30&lt;=25</formula>
    </cfRule>
  </conditionalFormatting>
  <conditionalFormatting sqref="T32">
    <cfRule type="expression" dxfId="20" priority="21">
      <formula>$L$32&lt;=25</formula>
    </cfRule>
  </conditionalFormatting>
  <conditionalFormatting sqref="T38">
    <cfRule type="expression" dxfId="19" priority="20">
      <formula>$L$38&lt;=25</formula>
    </cfRule>
  </conditionalFormatting>
  <conditionalFormatting sqref="T40">
    <cfRule type="expression" dxfId="18" priority="19">
      <formula>$L$40&lt;=25</formula>
    </cfRule>
  </conditionalFormatting>
  <conditionalFormatting sqref="T42">
    <cfRule type="expression" dxfId="17" priority="18">
      <formula>$L$42&lt;=25</formula>
    </cfRule>
  </conditionalFormatting>
  <conditionalFormatting sqref="L24">
    <cfRule type="expression" dxfId="16" priority="17">
      <formula>$L$24&lt;=25</formula>
    </cfRule>
  </conditionalFormatting>
  <conditionalFormatting sqref="L30">
    <cfRule type="expression" dxfId="15" priority="16">
      <formula>$L$30&lt;=25</formula>
    </cfRule>
  </conditionalFormatting>
  <conditionalFormatting sqref="L32">
    <cfRule type="expression" dxfId="14" priority="15">
      <formula>$L$32&lt;=25</formula>
    </cfRule>
  </conditionalFormatting>
  <conditionalFormatting sqref="L38">
    <cfRule type="expression" dxfId="13" priority="14">
      <formula>$L$38&lt;=25</formula>
    </cfRule>
  </conditionalFormatting>
  <conditionalFormatting sqref="L40">
    <cfRule type="expression" dxfId="12" priority="13">
      <formula>$L$40&lt;=25</formula>
    </cfRule>
  </conditionalFormatting>
  <conditionalFormatting sqref="L42">
    <cfRule type="expression" dxfId="11" priority="12">
      <formula>$L$42&lt;=25</formula>
    </cfRule>
  </conditionalFormatting>
  <conditionalFormatting sqref="L28">
    <cfRule type="expression" dxfId="10" priority="11">
      <formula>$L$24&lt;=25</formula>
    </cfRule>
  </conditionalFormatting>
  <conditionalFormatting sqref="P28">
    <cfRule type="expression" dxfId="9" priority="10">
      <formula>$L$24&lt;=25</formula>
    </cfRule>
  </conditionalFormatting>
  <conditionalFormatting sqref="T28">
    <cfRule type="expression" dxfId="8" priority="9">
      <formula>$L$24&lt;=25</formula>
    </cfRule>
  </conditionalFormatting>
  <conditionalFormatting sqref="L26">
    <cfRule type="expression" dxfId="7" priority="7">
      <formula>$L$24&lt;=25</formula>
    </cfRule>
  </conditionalFormatting>
  <conditionalFormatting sqref="P26">
    <cfRule type="expression" dxfId="6" priority="8">
      <formula>$L$24&lt;=25</formula>
    </cfRule>
  </conditionalFormatting>
  <conditionalFormatting sqref="L34">
    <cfRule type="expression" dxfId="5" priority="6">
      <formula>$L$32&lt;=25</formula>
    </cfRule>
  </conditionalFormatting>
  <conditionalFormatting sqref="P34">
    <cfRule type="expression" dxfId="4" priority="5">
      <formula>$L$32&lt;=25</formula>
    </cfRule>
  </conditionalFormatting>
  <conditionalFormatting sqref="T34">
    <cfRule type="expression" dxfId="3" priority="4">
      <formula>$L$32&lt;=25</formula>
    </cfRule>
  </conditionalFormatting>
  <conditionalFormatting sqref="L36">
    <cfRule type="expression" dxfId="2" priority="3">
      <formula>$L$32&lt;=25</formula>
    </cfRule>
  </conditionalFormatting>
  <conditionalFormatting sqref="P36">
    <cfRule type="expression" dxfId="1" priority="2">
      <formula>$L$32&lt;=25</formula>
    </cfRule>
  </conditionalFormatting>
  <conditionalFormatting sqref="T36">
    <cfRule type="expression" dxfId="0" priority="1">
      <formula>$L$32&lt;=25</formula>
    </cfRule>
  </conditionalFormatting>
  <pageMargins left="0.70866141732283472" right="0.70866141732283472" top="0.74803149606299213" bottom="0.74803149606299213" header="0.31496062992125984" footer="0.31496062992125984"/>
  <pageSetup paperSize="8" scale="59" orientation="landscape" r:id="rId1"/>
  <headerFooter>
    <oddHeader>&amp;L&amp;"-,Tučné"&amp;14Příloha č. 3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0" r:id="rId4" name="Check Box 26">
              <controlPr defaultSize="0" autoFill="0" autoLine="0" autoPict="0">
                <anchor moveWithCells="1">
                  <from>
                    <xdr:col>0</xdr:col>
                    <xdr:colOff>533400</xdr:colOff>
                    <xdr:row>45</xdr:row>
                    <xdr:rowOff>76200</xdr:rowOff>
                  </from>
                  <to>
                    <xdr:col>1</xdr:col>
                    <xdr:colOff>847725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5" name="Check Box 27">
              <controlPr defaultSize="0" autoFill="0" autoLine="0" autoPict="0">
                <anchor moveWithCells="1">
                  <from>
                    <xdr:col>1</xdr:col>
                    <xdr:colOff>819150</xdr:colOff>
                    <xdr:row>45</xdr:row>
                    <xdr:rowOff>85725</xdr:rowOff>
                  </from>
                  <to>
                    <xdr:col>3</xdr:col>
                    <xdr:colOff>9525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6" name="Check Box 28">
              <controlPr defaultSize="0" autoFill="0" autoLine="0" autoPict="0">
                <anchor moveWithCells="1">
                  <from>
                    <xdr:col>3</xdr:col>
                    <xdr:colOff>247650</xdr:colOff>
                    <xdr:row>45</xdr:row>
                    <xdr:rowOff>85725</xdr:rowOff>
                  </from>
                  <to>
                    <xdr:col>5</xdr:col>
                    <xdr:colOff>66675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7" name="Check Box 29">
              <controlPr defaultSize="0" autoFill="0" autoLine="0" autoPict="0">
                <anchor moveWithCells="1">
                  <from>
                    <xdr:col>11</xdr:col>
                    <xdr:colOff>838200</xdr:colOff>
                    <xdr:row>45</xdr:row>
                    <xdr:rowOff>76200</xdr:rowOff>
                  </from>
                  <to>
                    <xdr:col>13</xdr:col>
                    <xdr:colOff>542925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8" name="Check Box 30">
              <controlPr defaultSize="0" autoFill="0" autoLine="0" autoPict="0">
                <anchor moveWithCells="1">
                  <from>
                    <xdr:col>0</xdr:col>
                    <xdr:colOff>28575</xdr:colOff>
                    <xdr:row>46</xdr:row>
                    <xdr:rowOff>19050</xdr:rowOff>
                  </from>
                  <to>
                    <xdr:col>0</xdr:col>
                    <xdr:colOff>485775</xdr:colOff>
                    <xdr:row>46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9" name="Check Box 31">
              <controlPr defaultSize="0" autoFill="0" autoLine="0" autoPict="0">
                <anchor moveWithCells="1">
                  <from>
                    <xdr:col>5</xdr:col>
                    <xdr:colOff>114300</xdr:colOff>
                    <xdr:row>45</xdr:row>
                    <xdr:rowOff>114300</xdr:rowOff>
                  </from>
                  <to>
                    <xdr:col>8</xdr:col>
                    <xdr:colOff>619125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0" name="Check Box 32">
              <controlPr defaultSize="0" autoFill="0" autoLine="0" autoPict="0">
                <anchor moveWithCells="1">
                  <from>
                    <xdr:col>8</xdr:col>
                    <xdr:colOff>762000</xdr:colOff>
                    <xdr:row>45</xdr:row>
                    <xdr:rowOff>85725</xdr:rowOff>
                  </from>
                  <to>
                    <xdr:col>11</xdr:col>
                    <xdr:colOff>876300</xdr:colOff>
                    <xdr:row>46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0B5C86996E75944B164E24DDA03EB77" ma:contentTypeVersion="2" ma:contentTypeDescription="Vytvoří nový dokument" ma:contentTypeScope="" ma:versionID="9d23ea1544d2a2b10da258dfac949094">
  <xsd:schema xmlns:xsd="http://www.w3.org/2001/XMLSchema" xmlns:xs="http://www.w3.org/2001/XMLSchema" xmlns:p="http://schemas.microsoft.com/office/2006/metadata/properties" xmlns:ns2="7811b391-8835-435f-8aa4-f786e6f8fc2b" targetNamespace="http://schemas.microsoft.com/office/2006/metadata/properties" ma:root="true" ma:fieldsID="58de48cb6ee7cecbd92def09c2240737" ns2:_="">
    <xsd:import namespace="7811b391-8835-435f-8aa4-f786e6f8fc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11b391-8835-435f-8aa4-f786e6f8fc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0849A8-4C38-4DE7-A304-0A6DFD1868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11b391-8835-435f-8aa4-f786e6f8fc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A0ED249-567E-495B-AF20-68E54F6F79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Ministerstvo průmyslu a obchodu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Tabulka MSP</dc:title>
  <dc:subject/>
  <dc:creator>Nečasová Jana</dc:creator>
  <cp:keywords/>
  <dc:description/>
  <cp:lastModifiedBy>Adamčíková Libuše</cp:lastModifiedBy>
  <cp:revision/>
  <cp:lastPrinted>2022-10-10T10:53:29Z</cp:lastPrinted>
  <dcterms:created xsi:type="dcterms:W3CDTF">2019-10-10T14:13:10Z</dcterms:created>
  <dcterms:modified xsi:type="dcterms:W3CDTF">2024-11-18T12:52:17Z</dcterms:modified>
  <cp:category/>
  <cp:contentStatus/>
</cp:coreProperties>
</file>